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11595" activeTab="0"/>
  </bookViews>
  <sheets>
    <sheet name="汇总" sheetId="1" r:id="rId1"/>
  </sheets>
  <definedNames>
    <definedName name="_xlnm.Print_Titles" localSheetId="0">'汇总'!$1:$2</definedName>
  </definedNames>
  <calcPr fullCalcOnLoad="1"/>
</workbook>
</file>

<file path=xl/sharedStrings.xml><?xml version="1.0" encoding="utf-8"?>
<sst xmlns="http://schemas.openxmlformats.org/spreadsheetml/2006/main" count="312" uniqueCount="261">
  <si>
    <t>序号</t>
  </si>
  <si>
    <t>区管企业</t>
  </si>
  <si>
    <t>公司/部门</t>
  </si>
  <si>
    <t>岗位名称</t>
  </si>
  <si>
    <t>岗位职责</t>
  </si>
  <si>
    <t>招聘人数</t>
  </si>
  <si>
    <t>岗位要求</t>
  </si>
  <si>
    <t>备注</t>
  </si>
  <si>
    <t>上海淀山湖新城发展有限公司</t>
  </si>
  <si>
    <t>项目经理</t>
  </si>
  <si>
    <t>安全维修管理</t>
  </si>
  <si>
    <t>小  计</t>
  </si>
  <si>
    <t>项目招商</t>
  </si>
  <si>
    <t>上海盛青房地产发展有限公司</t>
  </si>
  <si>
    <t>负责公司环意赛事项目的项目招商、产业招商及赛事项目组织、协调和运营等工作。</t>
  </si>
  <si>
    <t>出纳</t>
  </si>
  <si>
    <t>负责现金收支、票据保管、现金流水账、现金账实核对、编制现金相关报表。</t>
  </si>
  <si>
    <t>上海青浦区第一房屋征收服务事务所有限公司</t>
  </si>
  <si>
    <t>负责前期摸底、协调谈判、协议签订及相关后期工作。</t>
  </si>
  <si>
    <t>上海山湖秀物业管理有限公司</t>
  </si>
  <si>
    <t>负责所管辖项目日常事务管理、项目公共秩序、环境卫生、设施设备维保等个项目服务工作及项目接管验收、管理处筹建、外包机构管理及小区文化宣传工作。</t>
  </si>
  <si>
    <t>上海市青浦区公共租赁住房运营有限公司</t>
  </si>
  <si>
    <t>负责区直管公房发放、调换凭证及信访接待；协助相关部门落实全区5800多套直管公房房源安全检查；负责直管公房的资产管理和安全管理工作。</t>
  </si>
  <si>
    <t>上海盛青经济发展有限公司</t>
  </si>
  <si>
    <t>税务助征员</t>
  </si>
  <si>
    <t>催报催缴、协助税务部门处理各类税务事项。</t>
  </si>
  <si>
    <t>上海淀山湖新城企业服务有限公司</t>
  </si>
  <si>
    <t>办公室文员</t>
  </si>
  <si>
    <t>相关文字材料的起草、信息报送等。</t>
  </si>
  <si>
    <t>上海角里资产经营有限公司</t>
  </si>
  <si>
    <t>项目管理</t>
  </si>
  <si>
    <t>负责公司房屋资产、设施设备及零星项目等管理工作。</t>
  </si>
  <si>
    <t>上海大观园旅游发展有限公司</t>
  </si>
  <si>
    <t>人力资源管理</t>
  </si>
  <si>
    <t>负责人力资源工作规划、建立、执行招聘、培训、考核、劳动纪律等人事程序或规章制度；负责制度完善、公司岗位编制；协调各部门有效开发利用人力，满足公司经营管理需求。</t>
  </si>
  <si>
    <t>会计</t>
  </si>
  <si>
    <t>做好各项财务收支计划、控制、核算、分析和考核工作；参与经营分析、投资、决策等管理工作；有效利用公司的各项资产，努力提高经济效益。</t>
  </si>
  <si>
    <t>市场营销</t>
  </si>
  <si>
    <t>依据旅游市场的现实需求和潜在需求、旅游地的资源优势，对旅游地的旅游项目进行定向、定位的研究，并做好对旅游产品的优化、宣传和营销。</t>
  </si>
  <si>
    <t>1.全日制本科及以上学历；
2.市场营销、宣传类相关专业；
3.35周岁及以下；
4.有强烈的责任心及团队合作意识；
5.身体健康。</t>
  </si>
  <si>
    <t>1.全日制本科及以上学历应届毕业生；
2.会计、财务管理相关专业；
3.有强烈的责任心及团队合作意识；
4.身体健康。</t>
  </si>
  <si>
    <t>1.全日制本科及以上学历；
2.具有国有土地或集体土地征收上岗证；
3.35周岁及以下；
4.有强烈的责任心和团队合作意识；
5.身体健康。</t>
  </si>
  <si>
    <t>1.大专及以上学历；
2.工商管理、行政管理、物业管理相关专业；
3.3年及以上相关工作经验；
4.有强烈的责任心及团队合作意识；
5.身体健康。</t>
  </si>
  <si>
    <t>1.全日制本科及以上学历应届毕业生；
2.工程管理、物业管理等相关专业；
3.有强烈的责任心及团队合作意识；
4.身体健康。</t>
  </si>
  <si>
    <t>1.全日制本科及以上学历应届毕业生；
2.会计、财务管理、金融等经济相关专业；
3.有强烈的责任心和团队合作意识；
4.身体健康。</t>
  </si>
  <si>
    <t>1.全日制本科及以上学历；
2.新闻、传播、汉语言文学相关专业；
3.2年及以上相关工作经验；
4.有强烈的责任心及团队合作意识；
5.身体健康。</t>
  </si>
  <si>
    <t>1.全日制本科及以上学历应届毕业生；
2.工民建、给排水相关专业；
3.有强烈的责任心及团队合作意识；
4.身体健康。</t>
  </si>
  <si>
    <t>1.全日制本科及以上学历应届毕业生；
2.人力资源管理相关专业；
3.有强烈的责任心及团队合作意识；
4.身体健康。</t>
  </si>
  <si>
    <t>1.全日制本科及以上学历；
2.市场营销相关专业；
3.2年及以上相关工作经验；
4.35周岁及以下；
5.有强烈的责任心及团队合作意识；
6.身体健康。</t>
  </si>
  <si>
    <t>岗位编号</t>
  </si>
  <si>
    <t>A01</t>
  </si>
  <si>
    <t xml:space="preserve">A02 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</si>
  <si>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</si>
  <si>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</si>
  <si>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</si>
  <si>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</si>
  <si>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</si>
  <si>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</si>
  <si>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</si>
  <si>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</si>
  <si>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</si>
  <si>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规划设计部</t>
  </si>
  <si>
    <t>市西软件园</t>
  </si>
  <si>
    <t>金融产业园</t>
  </si>
  <si>
    <t>蕴湖公司</t>
  </si>
  <si>
    <t>宏城公司</t>
  </si>
  <si>
    <t>场站公司</t>
  </si>
  <si>
    <t>排水公司</t>
  </si>
  <si>
    <t>自来水公司</t>
  </si>
  <si>
    <t>市场公司</t>
  </si>
  <si>
    <t>巴士公司</t>
  </si>
  <si>
    <t>项目负责人</t>
  </si>
  <si>
    <t>企业服务</t>
  </si>
  <si>
    <t>金融招商</t>
  </si>
  <si>
    <t>规划建设</t>
  </si>
  <si>
    <t>财会</t>
  </si>
  <si>
    <t>工商办证员</t>
  </si>
  <si>
    <t>企业服务员</t>
  </si>
  <si>
    <t>停车管理部
停车管理</t>
  </si>
  <si>
    <t>经营管理部
科员</t>
  </si>
  <si>
    <t>污泥干化管理</t>
  </si>
  <si>
    <t>中心站管理员</t>
  </si>
  <si>
    <t xml:space="preserve">调度中心
（GS地理信息管理）
</t>
  </si>
  <si>
    <t>第三水厂
（设备维护 ）</t>
  </si>
  <si>
    <t>化验室
（化验员）</t>
  </si>
  <si>
    <t xml:space="preserve">物运科
（仓库保管） </t>
  </si>
  <si>
    <t>第二水厂
（中控员）</t>
  </si>
  <si>
    <t xml:space="preserve">七个供水站
（水厂工勤） </t>
  </si>
  <si>
    <t>文秘</t>
  </si>
  <si>
    <t>工会干事</t>
  </si>
  <si>
    <t>企业文化           建设</t>
  </si>
  <si>
    <t>应收应付会计</t>
  </si>
  <si>
    <t>信息管理</t>
  </si>
  <si>
    <t>安全预防</t>
  </si>
  <si>
    <t>车辆维修保养</t>
  </si>
  <si>
    <t>保养通车</t>
  </si>
  <si>
    <t>计划管理</t>
  </si>
  <si>
    <t>卡证管理</t>
  </si>
  <si>
    <t>薪酬核算</t>
  </si>
  <si>
    <t>劳动合同管理</t>
  </si>
  <si>
    <t>1.“985”、“211”大学全日制本科及以上学历或全日制硕士及以上学历或国（境）外世界排名前500名高校全日制本科及以上学历；
2.规划建设类相关专业毕业；
3.40周岁（含）以下；
4.具有一级建造师或造价师执业资格者优先；
5.有较强的责任心及团队合作意识；
6.身体健康。</t>
  </si>
  <si>
    <t>1.“985”、“211”大学全日制本科及以上学历或全日制硕士及以上学历或国（境）外世界排名前500名高校全日制本科及以上学历；
2.工商管理、金融、税务等相关专业毕业；
3.35周岁（含）以下；
4.有较强的口头和文字表达能力；
5.有强烈的责任心及团队合作意识；
6.身体健康。</t>
  </si>
  <si>
    <t>1.“985”、“211”大学全日制本科及以上学历或全日制硕士及以上学历或国（境）外世界排名前500名高校全日制本科及以上学历；
2.税务、工商、法律等相关专业毕业；
3.35周岁（含）以下；
4.具有基金从业资格证或银行从业资格证优先；
5.有较强的口头和文字表达能力；
6.有强烈的责任心及团队合作意识；
7.身体健康。</t>
  </si>
  <si>
    <t>1.全日制本科及以上学历应届毕业生；
2.财会相关专业；
3.具有会计上岗证优先；
4.有强烈的责任心及团队合作意识；
5.身体健康。</t>
  </si>
  <si>
    <t>1.全日制本科及以上学历应届毕业生；
2.财务相关专业；
3.具有财务上岗证者优先；
4.有较强的口头和文字表达能力，计算机操作熟练；
5.有较强的责任心及团队合作意识；
6.身体健康。</t>
  </si>
  <si>
    <t>1.全日制本科及以上学历应届毕业生；
2.财会、经济学相关专业；
3.有较强的口头和文字表达能力，计算机操作熟练；
4.有较强的责任心及团队合作意识；
5.身体健康。</t>
  </si>
  <si>
    <t>1.全日制本科及以上学历应届毕业生；
2.给排水专业或环境工程相关专业；
3.有较强的责任心及团队合作意识；
4.身体健康。</t>
  </si>
  <si>
    <t>1.全日制本科及以上学历应届毕业生；
2.给排水专业或环境工程相关专业；
3.有较强的口头和文字表达能力，熟练掌握计算机操作；
4.有较强的责任心及团队合作意识；
5.身体健康。</t>
  </si>
  <si>
    <t>1.全日制本科及以上学历应届毕业生；
2.地理信息系统开发、计算机或软件开发、测绘类等相关专业；
3.熟悉基础数据处理、信息分析、建库，能熟练运用CASS、ARCGIS、MAPGIS等软件；熟练掌握目前主流PLC(如SIEMENS等)和SCADA软件(如IFix、Intouch、Citect、Wincc等);
4.具有较强的责任心及团队合作意识；
5.身体健康。</t>
  </si>
  <si>
    <t>1.全日制本科及以上学历应届毕业生；
2.机械、电气自动化等相关专业；
3.有强烈的责任心及团队合作意识；
4.身体健康。</t>
  </si>
  <si>
    <t>1.全日制本科及以上学历应届毕业生；
2.环境工程、分析化学、化学相关专业；
3.有较强的口头和文字表达能力，计算机操作熟练；
4.有强烈的责任心及团队合作意识；
5.身体健康。</t>
  </si>
  <si>
    <t>1.本科及以上学历；
2.物流或财会等相关专业；
3.35周岁（含）以下；
4.有相关工作经验者优先；
5.有较强的口头和文字表达能力，计算机操作熟练；
6.有强烈的责任心及团队合作意识；
7.身体健康。</t>
  </si>
  <si>
    <t>1.本科及以上学历；
2.35周岁（含）以下；
3.有相关工作经验，熟练相关设备操作；
4.有强烈的责任心及团队合作意识；
5.身体健康，能适应三班倒工作制。</t>
  </si>
  <si>
    <t>1.本科及以上学历；
2.给排水、机械、电气自动化或管理类相关专业；
3.35周岁（含）以下；
4.有相关工作经验者优先；
5.有较强的口头和文字表达能力，计算机操作熟练；
6.具有较强的责任心及团队合作意识；
7.身体健康，能适应三班倒工作制。</t>
  </si>
  <si>
    <t>1.全日制本科及以上学历应届毕业生；
2.语言文学等相关专业；
3.有较强的口头和文字表达能力，计算机操作熟练；
4.有较强的责任心及团队合作意识；
5.身体健康。</t>
  </si>
  <si>
    <t>1.全日制本科及以上学历应届毕业生；
2.财会相关专业；
3.具有会计上岗证优先；
4.有较强的口头和文字表达能力，计算机操作熟练；
5.有强烈的责任心及团队合作意识；
6.身体健康。</t>
  </si>
  <si>
    <t>1.全日制本科及以上学历应届毕业生；
2.中共党员；
3.有较强的口头和文字表达能力，计算机操作熟练；
4.有强烈的责任心及团队合作意识；
5.身体健康。</t>
  </si>
  <si>
    <t>1.全日制本科及以上学历应届毕业生；
2.财会相关专业；
3.具有会计上岗证优先；
4.有强烈的责任心及团队合作意识；
5.身体健康。</t>
  </si>
  <si>
    <t>1.全日制本科及以上学历应届毕业生；
2.信息、计算机类相关专业；
3.有较强的口头和文字表达能力，计算机操作熟练；
4.有强烈的责任心及团队合作意识；
5.身体健康。</t>
  </si>
  <si>
    <t xml:space="preserve">负责编写安全预防宣传资料，开展安全预防教育活动；负责制定各类安全竞赛及指导实施活动计划。 </t>
  </si>
  <si>
    <t>1.全日制本科及以上学历；
2.35周岁（含）以下；
3.具有五年及以上机务内勤管理工作经验；
4.有较强的口头和文字表达能力，计算机操作熟练；
5.有强烈的责任心及团队合作意识；
6.身体健康。</t>
  </si>
  <si>
    <t>1.全日制本科及以上学历应届毕业生；
2.有较强的口头和文字表达能力，计算机操作熟练；
3.有强烈的责任心及团队合作意识；
4.身体健康。</t>
  </si>
  <si>
    <t>1.全日制本科及以上学历；
2.35周岁（含）以下；
3.具有两年及以上相关工作经验者优先；
4.有较强的口头和文字表达能力，计算机操作熟练；
5.有强烈的责任心及团队合作意识；
6.身体健康。</t>
  </si>
  <si>
    <t xml:space="preserve">绩效考核、薪酬核算、考勤统计等相关工作。 </t>
  </si>
  <si>
    <t>1.全日制本科及以上学历；
2.35周岁（含）以下；
3.具有人力资源相关证书；
4.有较强的口头和文字表达能力，计算机操作熟练；
5.有较强的责任心及团队合作意识；
6.身体健康。</t>
  </si>
  <si>
    <t xml:space="preserve">负责劳动合同管理，包括招、退工管理，员工关系转换等相关工作。 </t>
  </si>
  <si>
    <t>上海青浦发展（集团）有限公司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</si>
  <si>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</si>
  <si>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</si>
  <si>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</si>
  <si>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</si>
  <si>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</si>
  <si>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</si>
  <si>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</si>
  <si>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</si>
  <si>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</si>
  <si>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</si>
  <si>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</si>
  <si>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</si>
  <si>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</si>
  <si>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</si>
  <si>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</si>
  <si>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</si>
  <si>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</si>
  <si>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</si>
  <si>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</si>
  <si>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</si>
  <si>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</si>
  <si>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</si>
  <si>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</si>
  <si>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</si>
  <si>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</si>
  <si>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</si>
  <si>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</si>
  <si>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</si>
  <si>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</si>
  <si>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</si>
  <si>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</si>
  <si>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</si>
  <si>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上海青浦工业园区发展（集团）有限公司</t>
  </si>
  <si>
    <t>上海高新技术成果转化基地开发有限公司</t>
  </si>
  <si>
    <t>上海青浦商城实业有限公司</t>
  </si>
  <si>
    <t>上海青佳经济发展有限公司</t>
  </si>
  <si>
    <t>上海青浦科技园发展有限公司</t>
  </si>
  <si>
    <t>财务管理科-会计</t>
  </si>
  <si>
    <t>高新公司与淀山湖总部基地公司的账务合并后，负责新成立的上海高拓置业有限公司财务帐及各种明细帐目；慢慢接替即将退休主办会计的财务总账、明细账以及编制月、季、年终决算和其他方面有关报表；认真审核原始凭证等工作。</t>
  </si>
  <si>
    <t>税务管理科-助征员</t>
  </si>
  <si>
    <t>负责税务初始化相关变更、注销送审工作；各类涉税事项办理；解除税务风控催报催缴；准备注销材料；各类通知下达企业；信息汇总上报；负责对未申报及欠税企业的催报、催缴工作；协助税务部门做好税务助征等其他工作。</t>
  </si>
  <si>
    <t>财税科-财税专员</t>
  </si>
  <si>
    <t>负责做好未申报及欠税企业的催报、催缴工作。配合有关部门做好注册企业的年报公示、税务汇算清缴、换证、亮照评比以及其他相关工作。</t>
  </si>
  <si>
    <t>企业服务部-企业涉税服务人员</t>
  </si>
  <si>
    <t>负责对申请单位与个人进行资料初审，告知经租所需材料，提供格式文本与表格资料；联系申请单位与个人所在街镇，核实申请信息，与人保部门资料库进行对比确认；对续租、终止租赁涉及的单位与个人提前告知；负责办理租赁合同、续租合同的签订工作，以及终止租赁时解除合同的相关手续；处理网上用户申请需求，及时审核申报材料并反馈。</t>
  </si>
  <si>
    <t>C01</t>
  </si>
  <si>
    <t>C02</t>
  </si>
  <si>
    <t>C03</t>
  </si>
  <si>
    <t>C04</t>
  </si>
  <si>
    <t>1.“985”、“211”大学全日制本科及以上学历应届毕业生；
2.财务、会计、税务类专业；
3.精通国家财经法规和税收政策，熟练掌握财务会计政策，了解财政、税收、金融等与财务有关的相关知识；熟练运用各类办公软件。</t>
  </si>
  <si>
    <t>西虹桥商务开发公司</t>
  </si>
  <si>
    <t>党政办公室</t>
  </si>
  <si>
    <t>上海西虹桥投资管理有限公司</t>
  </si>
  <si>
    <t>上海西虹桥企业服务有限公司</t>
  </si>
  <si>
    <t>1.全日制本科及以上学历应届毕业生；
2.中共党员；
3.有较强的口头和文字表达能力，计算机操作熟练；
4.有强烈的责任心及团队合作意识；
5.有较强的组织协调能力、沟通表达能力；
6.身体健康。</t>
  </si>
  <si>
    <t>1.全日制本科及以上学历应届毕业生；
2.较强的沟通能力、表达能力；
3.身体健康。</t>
  </si>
  <si>
    <t>负责入驻企业的服务工作，包括信息沟通对接、财税支持、政策沟通、项目申报等；西虹桥商务区企业服务大厅的综合管理。</t>
  </si>
  <si>
    <t>1.全日制本科及以上学历应届毕业生；
2.计算机专业；
3.身体健康。</t>
  </si>
  <si>
    <t>D01</t>
  </si>
  <si>
    <t>D02</t>
  </si>
  <si>
    <t>D03</t>
  </si>
  <si>
    <t>D04</t>
  </si>
  <si>
    <t>区供销社</t>
  </si>
  <si>
    <t>盛浩公司</t>
  </si>
  <si>
    <t>商业公司</t>
  </si>
  <si>
    <t>投资管理</t>
  </si>
  <si>
    <t>投资管理预算；股权管理和会务协调；投资项目可行性论证；工商信息维护等工作。</t>
  </si>
  <si>
    <t>1.全日制本科及以上学历；
2.具有投资咨询管理类工作经验者优先；
3.具有良好的团队合作意识和责任感；
4.身体健康。</t>
  </si>
  <si>
    <t>出纳</t>
  </si>
  <si>
    <t>1.全日制本科及以上学历应届毕业生；
2.财务类专业；
3.具有良好的团队合作意识和责任感；
4.身体健康。</t>
  </si>
  <si>
    <t>商业策划</t>
  </si>
  <si>
    <t>1.全日制本科及以上学历；
2.具有中大型商业策划、营销、管理工作经验优先；
3.具有良好的团队合作意识和责任感；
4.身体健康</t>
  </si>
  <si>
    <t>E01</t>
  </si>
  <si>
    <t>E02</t>
  </si>
  <si>
    <t>E03</t>
  </si>
  <si>
    <t>现代农业园区</t>
  </si>
  <si>
    <t>党群工作部</t>
  </si>
  <si>
    <t>市场管理部</t>
  </si>
  <si>
    <t>党务</t>
  </si>
  <si>
    <t>负责日常党务工作、公文撰写等。</t>
  </si>
  <si>
    <t>营销管理</t>
  </si>
  <si>
    <t>负责组织市场调研,收集、整理、归纳客户资料,确定销售策略,建立销售目标,制定销售计划。完成公司下达的销售任务。</t>
  </si>
  <si>
    <t>F01</t>
  </si>
  <si>
    <t>F02</t>
  </si>
  <si>
    <t>1.“985”、“211”大学全日制本科及以上学历或全日制硕士及以上学历或国（境）外世界排名前500名高校全日制本科及以上学历；
2.工商管理、金融、税务等相关专业毕业；
3.35周岁（含）以下；
4.有较强的口头和文字表达能力；
5.有强烈的责任心及团队合作意识；
6.身体健康。</t>
  </si>
  <si>
    <t>1.全日制本科及以上学历应届毕业生；
2.财会相关专业；
3.具有会计上岗证优先；
4.有强烈的责任心及团队合作意识；
5.身体健康。</t>
  </si>
  <si>
    <t>1.全日制本科及以上学历应届毕业生；
2.工商管理、金融、税务等相关专业；
3.有较强的口头和文字表达能力；
4.有强烈的责任心及团队合作意识；
5.身体健康。</t>
  </si>
  <si>
    <t>总  计</t>
  </si>
  <si>
    <t>公司商业策划、营销管理等工作。</t>
  </si>
  <si>
    <t>盛浩、商业公司日常出纳工作；经营性资产、投资业务等的收入与支出汇总报告等。</t>
  </si>
  <si>
    <t>商务区内商业办公楼宇、入驻企业的大数据处理工作、报表管理系统维护、风险数据采集。</t>
  </si>
  <si>
    <t>负责党委及综合党委党建工作，为商务区内的“两新”党组织党建工作的指导、管理等。</t>
  </si>
  <si>
    <t>1.负责拟定资产经营方式和管理办法，做好经营责任制的实施工作；2.会同相关部门编制和组织实施公司年度经营计划、国有资产增值保值计划；3.参与公司产权转让、对外投资、资产重组、资产租赁或承包等资产经营的研究和策划；4.负责协助相关部门开展投资市场的调研工作，对公司的投资项目进行可行性分析；5.配合公司相关部门做好办理房屋资产相关产权证书等；6.负责房屋资产的租赁、转移、拍卖等的评估工作，及办理相关报批手续。</t>
  </si>
  <si>
    <t>公交线路权证、申报、年审，卡证管理等。</t>
  </si>
  <si>
    <t>负责公交线路时刻表的编制、调整等 。</t>
  </si>
  <si>
    <t>车辆进入总站后交接、移库等。</t>
  </si>
  <si>
    <t>制定车辆保养计划、车辆相关材料管理；车辆报废更新、保养监督维修等。</t>
  </si>
  <si>
    <t>POS机数据采集、报表制作、车上GPS，POS机抽查监督。</t>
  </si>
  <si>
    <t>编制收支凭证、台帐记录、核对款项等。</t>
  </si>
  <si>
    <t>企业文化建设相关工作。</t>
  </si>
  <si>
    <t>负责在中控室监督工艺流程的各部位运行操作，发布设备生产设备的操作指令。完成领导交办的其它工作。</t>
  </si>
  <si>
    <t>负责供水站供水范围内制水生产、水质监测、工程项目操作及OA信息化、仓库管理等工作。</t>
  </si>
  <si>
    <t>负责工作总结、各类公文撰写；做好会议记录等工作、文件收发等相关工作。</t>
  </si>
  <si>
    <t>负责工作总结、各类公文撰写；做好会议记录等工作、文件收发等相关工作。</t>
  </si>
  <si>
    <t>困难、女职工方面工作和工会财务管理等。</t>
  </si>
  <si>
    <t>负责仓库材料管理，数据录入，规范执行仓库发货、调拨等日常业务，及时整理各项原始单据及记录。</t>
  </si>
  <si>
    <t>负责对制水过程中的各项水质以及出厂水、管网水、原水进行监测，做好水质检验仪器的维护保养工作，保证仪器处于良好状态。</t>
  </si>
  <si>
    <t>负责公司生产设备、生产自动控制系统、净水过程控制、计量、能源、水质检验、制水原材料、仪表等管理工作,保证各项事务有序开展。</t>
  </si>
  <si>
    <t>负责GS地理信息系统编制、信息校对、录入、整理等工作。</t>
  </si>
  <si>
    <t>负责五个片区外泵站外包人员的监督管理工作。</t>
  </si>
  <si>
    <t>负责污泥干化、焚烧、深脱、通沟等工序操作。</t>
  </si>
  <si>
    <t xml:space="preserve">负责进驻单位费用核算、租金收缴、资产管理等相关工作。 </t>
  </si>
  <si>
    <t>负责停车管理方面各项工作。</t>
  </si>
  <si>
    <t>负责公司日常收付、银行结算等有关账务工作。</t>
  </si>
  <si>
    <t>负责客户服务、客户管理等工作。</t>
  </si>
  <si>
    <t>负责落户企业的前置审批手续、重点项目服务、宣传以及办证过程中的落地实施工作。</t>
  </si>
  <si>
    <t>具体负责园区内的规划、建设、开发和管理等工作。</t>
  </si>
  <si>
    <t>具体负责为企业提供工商、涉税服务等一系列业务服务；做好与孵化器机构的协调、管理和服务工作；相关数据上报统计工作。</t>
  </si>
  <si>
    <t>具体负责金融类企业的招商落地工作；组织开办相关推介会、洽谈、培训及路演活动等。</t>
  </si>
  <si>
    <t>做好实施和开展入区企业的客户服务、定期回访协调。</t>
  </si>
  <si>
    <t>负责项目的推进工作。</t>
  </si>
  <si>
    <t>应届毕业生</t>
  </si>
  <si>
    <t>1.全日制本科及以上学历；
2.35周岁（含）以下；
3.具有人力资源相关证书；
4.具有相关工作经验、相关中级及以上职称或司法证者优先；
5.有较强的口头和文字表达能力，计算机操作熟练；
6.有强烈的责任心及团队合作意识；
7.身体健康。</t>
  </si>
  <si>
    <t>1.全日制大学本科及以上学历，财会类专业；
2具有会计从业资格证书，具有三年及以上相关工作经验；
3.精通国家财经法规和税收政策，熟练掌握财务会计政策，全面掌握会计等相关专业知识，了解财政、税收、金融等与财务有关的相关知识；熟练运用各类办公软件。
4.身体健康。</t>
  </si>
  <si>
    <t>1.“985”、“211”大学全日制本科及以上学历应届毕业生；
2.财务、会计、税务类专业；
3.精通国家财经法规和税收政策，熟练掌握财务会计政策，了解财政、税收、金融等与财务有关的相关知识；熟练运用各类办公软件。
4.身体健康。</t>
  </si>
  <si>
    <t>1.全日制本科及以上学历应届毕业生；
2.中共党员；
3.有较强的口头和文字表达能力，计算机操作熟练，有强烈的责任心及团队合作意识，有较强的组织协调能力、沟通表达能力；
4.身体健康。</t>
  </si>
  <si>
    <t>1.全日制本科及以上学历;
2.35周岁以下;
3.市场营销相关专业；
4.有较强的沟通表达能力；
5.有营销工作经验者优先；
6.身体健康。</t>
  </si>
  <si>
    <t>2020年青浦区区管企业统一招聘简章</t>
  </si>
  <si>
    <t>市场发展部</t>
  </si>
  <si>
    <t>征收补偿</t>
  </si>
  <si>
    <t>党务</t>
  </si>
  <si>
    <t>大数据管理</t>
  </si>
  <si>
    <t>企业服务</t>
  </si>
  <si>
    <t>1.全日制本科及以上学历，或具有会计师、经济师及以上资格者学历要求放宽至本科及以上；
2.具有3年以上国有资产和投资管理、资产重组、资本运营等相关工作经验，在公司资产租赁、投资融资、股权管理等方面有一定的操作经验，熟悉投资相关法律法规，熟悉投资管理体系以及投资手段和决策步骤；
3.具有良好的综合素质，擅长沟通和协调，有较强的责任感和团队精神，并能承受工作压力；
4.身体健康。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</si>
</sst>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仿宋_GB2312"/>
      <family val="3"/>
    </font>
    <font>
      <sz val="9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2"/>
      <name val="宋体"/>
      <family val="0"/>
    </font>
    <font>
      <sz val="10"/>
      <name val="宋体"/>
      <family val="0"/>
    </font>
    <font>
      <b/>
      <sz val="12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3"/>
    </font>
    <font>
      <sz val="10"/>
      <color rgb="FF000000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65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4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41" applyFont="1" applyBorder="1" applyAlignment="1">
      <alignment horizontal="center" vertical="center" wrapText="1"/>
      <protection/>
    </xf>
    <xf numFmtId="0" fontId="6" fillId="0" borderId="10" xfId="41" applyFont="1" applyBorder="1" applyAlignment="1">
      <alignment horizontal="left" vertical="center" wrapText="1"/>
      <protection/>
    </xf>
    <xf numFmtId="0" fontId="6" fillId="0" borderId="10" xfId="41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43" fillId="0" borderId="10" xfId="41" applyFont="1" applyFill="1" applyBorder="1" applyAlignment="1">
      <alignment horizontal="left" vertical="center" wrapText="1"/>
      <protection/>
    </xf>
    <xf numFmtId="0" fontId="43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0" borderId="10" xfId="40" applyFont="1" applyBorder="1" applyAlignment="1">
      <alignment vertical="center" wrapText="1"/>
      <protection/>
    </xf>
    <xf numFmtId="0" fontId="5" fillId="0" borderId="10" xfId="40" applyFont="1" applyBorder="1" applyAlignment="1">
      <alignment horizontal="left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left" vertical="center" wrapText="1"/>
      <protection/>
    </xf>
    <xf numFmtId="0" fontId="4" fillId="0" borderId="10" xfId="40" applyFont="1" applyBorder="1" applyAlignment="1">
      <alignment horizontal="center" vertical="center"/>
      <protection/>
    </xf>
    <xf numFmtId="0" fontId="4" fillId="0" borderId="10" xfId="40" applyFont="1" applyBorder="1" applyAlignment="1">
      <alignment vertical="center" wrapText="1"/>
      <protection/>
    </xf>
    <xf numFmtId="0" fontId="9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1" xfId="41" applyFont="1" applyBorder="1" applyAlignment="1">
      <alignment horizontal="center" vertical="center" wrapText="1"/>
      <protection/>
    </xf>
    <xf numFmtId="0" fontId="6" fillId="0" borderId="12" xfId="41" applyFont="1" applyBorder="1" applyAlignment="1">
      <alignment horizontal="center" vertical="center" wrapText="1"/>
      <protection/>
    </xf>
    <xf numFmtId="0" fontId="6" fillId="0" borderId="13" xfId="41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40" applyFont="1" applyBorder="1" applyAlignment="1">
      <alignment horizontal="center" vertical="center" wrapText="1"/>
      <protection/>
    </xf>
    <xf numFmtId="0" fontId="5" fillId="0" borderId="12" xfId="40" applyFont="1" applyBorder="1" applyAlignment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2015招用简章（总）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C52">
      <selection activeCell="F55" sqref="F55"/>
    </sheetView>
  </sheetViews>
  <sheetFormatPr defaultColWidth="9.00390625" defaultRowHeight="14.25"/>
  <cols>
    <col min="1" max="1" width="5.125" style="0" customWidth="1"/>
    <col min="2" max="2" width="9.375" style="0" customWidth="1"/>
    <col min="3" max="3" width="15.50390625" style="0" customWidth="1"/>
    <col min="4" max="4" width="10.625" style="31" customWidth="1"/>
    <col min="5" max="5" width="12.625" style="0" customWidth="1"/>
    <col min="6" max="6" width="48.875" style="0" customWidth="1"/>
    <col min="7" max="7" width="5.875" style="0" customWidth="1"/>
    <col min="8" max="8" width="61.625" style="0" customWidth="1"/>
    <col min="9" max="9" width="10.625" style="0" customWidth="1"/>
  </cols>
  <sheetData>
    <row r="1" spans="1:9" ht="48.75" customHeight="1">
      <c r="A1" s="46" t="s">
        <v>254</v>
      </c>
      <c r="B1" s="46"/>
      <c r="C1" s="46"/>
      <c r="D1" s="46"/>
      <c r="E1" s="46"/>
      <c r="F1" s="46"/>
      <c r="G1" s="46"/>
      <c r="H1" s="46"/>
      <c r="I1" s="46"/>
    </row>
    <row r="2" spans="1:10" ht="36.75" customHeight="1">
      <c r="A2" s="1" t="s">
        <v>0</v>
      </c>
      <c r="B2" s="2" t="s">
        <v>1</v>
      </c>
      <c r="C2" s="2" t="s">
        <v>2</v>
      </c>
      <c r="D2" s="2" t="s">
        <v>49</v>
      </c>
      <c r="E2" s="2" t="s">
        <v>3</v>
      </c>
      <c r="F2" s="2" t="s">
        <v>4</v>
      </c>
      <c r="G2" s="1" t="s">
        <v>5</v>
      </c>
      <c r="H2" s="1" t="s">
        <v>6</v>
      </c>
      <c r="I2" s="1" t="s">
        <v>7</v>
      </c>
      <c r="J2" s="3"/>
    </row>
    <row r="3" spans="1:10" ht="77.25" customHeight="1">
      <c r="A3" s="50">
        <v>1</v>
      </c>
      <c r="B3" s="42" t="s">
        <v>8</v>
      </c>
      <c r="C3" s="4" t="s">
        <v>255</v>
      </c>
      <c r="D3" s="4" t="s">
        <v>50</v>
      </c>
      <c r="E3" s="5" t="s">
        <v>12</v>
      </c>
      <c r="F3" s="6" t="s">
        <v>14</v>
      </c>
      <c r="G3" s="7">
        <v>1</v>
      </c>
      <c r="H3" s="6" t="s">
        <v>39</v>
      </c>
      <c r="I3" s="4"/>
      <c r="J3" s="3"/>
    </row>
    <row r="4" spans="1:10" ht="61.5" customHeight="1">
      <c r="A4" s="51"/>
      <c r="B4" s="43"/>
      <c r="C4" s="7" t="s">
        <v>13</v>
      </c>
      <c r="D4" s="7" t="s">
        <v>51</v>
      </c>
      <c r="E4" s="5" t="s">
        <v>15</v>
      </c>
      <c r="F4" s="6" t="s">
        <v>16</v>
      </c>
      <c r="G4" s="7">
        <v>1</v>
      </c>
      <c r="H4" s="6" t="s">
        <v>40</v>
      </c>
      <c r="I4" s="4" t="s">
        <v>248</v>
      </c>
      <c r="J4" s="3"/>
    </row>
    <row r="5" spans="1:10" ht="75.75" customHeight="1">
      <c r="A5" s="51"/>
      <c r="B5" s="43"/>
      <c r="C5" s="7" t="s">
        <v>17</v>
      </c>
      <c r="D5" s="7" t="s">
        <v>52</v>
      </c>
      <c r="E5" s="5" t="s">
        <v>256</v>
      </c>
      <c r="F5" s="6" t="s">
        <v>18</v>
      </c>
      <c r="G5" s="7">
        <v>1</v>
      </c>
      <c r="H5" s="6" t="s">
        <v>41</v>
      </c>
      <c r="I5" s="4"/>
      <c r="J5" s="3"/>
    </row>
    <row r="6" spans="1:10" ht="71.25" customHeight="1">
      <c r="A6" s="51"/>
      <c r="B6" s="43"/>
      <c r="C6" s="5" t="s">
        <v>19</v>
      </c>
      <c r="D6" s="5" t="s">
        <v>53</v>
      </c>
      <c r="E6" s="5" t="s">
        <v>9</v>
      </c>
      <c r="F6" s="8" t="s">
        <v>20</v>
      </c>
      <c r="G6" s="9">
        <v>3</v>
      </c>
      <c r="H6" s="19" t="s">
        <v>42</v>
      </c>
      <c r="I6" s="7"/>
      <c r="J6" s="3"/>
    </row>
    <row r="7" spans="1:9" ht="60" customHeight="1">
      <c r="A7" s="51"/>
      <c r="B7" s="43"/>
      <c r="C7" s="5" t="s">
        <v>21</v>
      </c>
      <c r="D7" s="5" t="s">
        <v>54</v>
      </c>
      <c r="E7" s="5" t="s">
        <v>10</v>
      </c>
      <c r="F7" s="10" t="s">
        <v>22</v>
      </c>
      <c r="G7" s="5">
        <v>1</v>
      </c>
      <c r="H7" s="18" t="s">
        <v>43</v>
      </c>
      <c r="I7" s="4" t="s">
        <v>248</v>
      </c>
    </row>
    <row r="8" spans="1:9" ht="60" customHeight="1">
      <c r="A8" s="51"/>
      <c r="B8" s="43"/>
      <c r="C8" s="5" t="s">
        <v>23</v>
      </c>
      <c r="D8" s="5" t="s">
        <v>55</v>
      </c>
      <c r="E8" s="5" t="s">
        <v>24</v>
      </c>
      <c r="F8" s="10" t="s">
        <v>25</v>
      </c>
      <c r="G8" s="5">
        <v>1</v>
      </c>
      <c r="H8" s="18" t="s">
        <v>44</v>
      </c>
      <c r="I8" s="4" t="s">
        <v>248</v>
      </c>
    </row>
    <row r="9" spans="1:9" ht="74.25" customHeight="1">
      <c r="A9" s="51"/>
      <c r="B9" s="43"/>
      <c r="C9" s="5" t="s">
        <v>26</v>
      </c>
      <c r="D9" s="5" t="s">
        <v>56</v>
      </c>
      <c r="E9" s="5" t="s">
        <v>27</v>
      </c>
      <c r="F9" s="10" t="s">
        <v>28</v>
      </c>
      <c r="G9" s="5">
        <v>1</v>
      </c>
      <c r="H9" s="18" t="s">
        <v>45</v>
      </c>
      <c r="I9" s="5"/>
    </row>
    <row r="10" spans="1:9" ht="60" customHeight="1">
      <c r="A10" s="51"/>
      <c r="B10" s="43"/>
      <c r="C10" s="5" t="s">
        <v>29</v>
      </c>
      <c r="D10" s="5" t="s">
        <v>57</v>
      </c>
      <c r="E10" s="5" t="s">
        <v>30</v>
      </c>
      <c r="F10" s="10" t="s">
        <v>31</v>
      </c>
      <c r="G10" s="5">
        <v>1</v>
      </c>
      <c r="H10" s="18" t="s">
        <v>46</v>
      </c>
      <c r="I10" s="4" t="s">
        <v>248</v>
      </c>
    </row>
    <row r="11" spans="1:9" ht="60" customHeight="1">
      <c r="A11" s="51"/>
      <c r="B11" s="43"/>
      <c r="C11" s="47" t="s">
        <v>32</v>
      </c>
      <c r="D11" s="5" t="s">
        <v>58</v>
      </c>
      <c r="E11" s="5" t="s">
        <v>33</v>
      </c>
      <c r="F11" s="10" t="s">
        <v>34</v>
      </c>
      <c r="G11" s="5">
        <v>1</v>
      </c>
      <c r="H11" s="11" t="s">
        <v>47</v>
      </c>
      <c r="I11" s="4" t="s">
        <v>248</v>
      </c>
    </row>
    <row r="12" spans="1:9" ht="60" customHeight="1">
      <c r="A12" s="51"/>
      <c r="B12" s="43"/>
      <c r="C12" s="48"/>
      <c r="D12" s="5" t="s">
        <v>59</v>
      </c>
      <c r="E12" s="5" t="s">
        <v>35</v>
      </c>
      <c r="F12" s="10" t="s">
        <v>36</v>
      </c>
      <c r="G12" s="5">
        <v>1</v>
      </c>
      <c r="H12" s="11" t="s">
        <v>40</v>
      </c>
      <c r="I12" s="4" t="s">
        <v>248</v>
      </c>
    </row>
    <row r="13" spans="1:9" ht="82.5" customHeight="1">
      <c r="A13" s="52"/>
      <c r="B13" s="44"/>
      <c r="C13" s="49"/>
      <c r="D13" s="5" t="s">
        <v>60</v>
      </c>
      <c r="E13" s="5" t="s">
        <v>37</v>
      </c>
      <c r="F13" s="10" t="s">
        <v>38</v>
      </c>
      <c r="G13" s="5">
        <v>1</v>
      </c>
      <c r="H13" s="11" t="s">
        <v>48</v>
      </c>
      <c r="I13" s="5"/>
    </row>
    <row r="14" spans="1:10" s="17" customFormat="1" ht="24.75" customHeight="1">
      <c r="A14" s="41" t="s">
        <v>11</v>
      </c>
      <c r="B14" s="41"/>
      <c r="C14" s="41"/>
      <c r="D14" s="20"/>
      <c r="E14" s="12"/>
      <c r="F14" s="13"/>
      <c r="G14" s="14">
        <f>SUM(G3:G13)</f>
        <v>13</v>
      </c>
      <c r="H14" s="13"/>
      <c r="I14" s="15"/>
      <c r="J14" s="16"/>
    </row>
    <row r="15" spans="1:9" ht="88.5" customHeight="1">
      <c r="A15" s="45">
        <v>2</v>
      </c>
      <c r="B15" s="42" t="s">
        <v>126</v>
      </c>
      <c r="C15" s="23" t="s">
        <v>61</v>
      </c>
      <c r="D15" s="4" t="s">
        <v>127</v>
      </c>
      <c r="E15" s="21" t="s">
        <v>71</v>
      </c>
      <c r="F15" s="24" t="s">
        <v>247</v>
      </c>
      <c r="G15" s="21">
        <v>1</v>
      </c>
      <c r="H15" s="24" t="s">
        <v>100</v>
      </c>
      <c r="I15" s="25"/>
    </row>
    <row r="16" spans="1:9" ht="84">
      <c r="A16" s="45"/>
      <c r="B16" s="43"/>
      <c r="C16" s="23" t="s">
        <v>62</v>
      </c>
      <c r="D16" s="4" t="s">
        <v>128</v>
      </c>
      <c r="E16" s="21" t="s">
        <v>72</v>
      </c>
      <c r="F16" s="26" t="s">
        <v>246</v>
      </c>
      <c r="G16" s="21">
        <v>1</v>
      </c>
      <c r="H16" s="24" t="s">
        <v>101</v>
      </c>
      <c r="I16" s="27"/>
    </row>
    <row r="17" spans="1:9" ht="107.25" customHeight="1">
      <c r="A17" s="45"/>
      <c r="B17" s="43"/>
      <c r="C17" s="53" t="s">
        <v>63</v>
      </c>
      <c r="D17" s="4" t="s">
        <v>129</v>
      </c>
      <c r="E17" s="21" t="s">
        <v>73</v>
      </c>
      <c r="F17" s="26" t="s">
        <v>245</v>
      </c>
      <c r="G17" s="21">
        <v>2</v>
      </c>
      <c r="H17" s="24" t="s">
        <v>102</v>
      </c>
      <c r="I17" s="27"/>
    </row>
    <row r="18" spans="1:9" ht="84">
      <c r="A18" s="45"/>
      <c r="B18" s="43"/>
      <c r="C18" s="54"/>
      <c r="D18" s="4" t="s">
        <v>130</v>
      </c>
      <c r="E18" s="21" t="s">
        <v>74</v>
      </c>
      <c r="F18" s="26" t="s">
        <v>243</v>
      </c>
      <c r="G18" s="28">
        <v>1</v>
      </c>
      <c r="H18" s="24" t="s">
        <v>100</v>
      </c>
      <c r="I18" s="27"/>
    </row>
    <row r="19" spans="1:9" ht="90" customHeight="1">
      <c r="A19" s="45"/>
      <c r="B19" s="43"/>
      <c r="C19" s="55"/>
      <c r="D19" s="4" t="s">
        <v>131</v>
      </c>
      <c r="E19" s="21" t="s">
        <v>72</v>
      </c>
      <c r="F19" s="26" t="s">
        <v>244</v>
      </c>
      <c r="G19" s="21">
        <v>1</v>
      </c>
      <c r="H19" s="24" t="s">
        <v>211</v>
      </c>
      <c r="I19" s="27"/>
    </row>
    <row r="20" spans="1:9" ht="66.75" customHeight="1">
      <c r="A20" s="45"/>
      <c r="B20" s="43"/>
      <c r="C20" s="53" t="s">
        <v>64</v>
      </c>
      <c r="D20" s="4" t="s">
        <v>132</v>
      </c>
      <c r="E20" s="21" t="s">
        <v>75</v>
      </c>
      <c r="F20" s="26" t="s">
        <v>240</v>
      </c>
      <c r="G20" s="21">
        <v>1</v>
      </c>
      <c r="H20" s="24" t="s">
        <v>212</v>
      </c>
      <c r="I20" s="4" t="s">
        <v>248</v>
      </c>
    </row>
    <row r="21" spans="1:9" ht="68.25" customHeight="1">
      <c r="A21" s="45"/>
      <c r="B21" s="43"/>
      <c r="C21" s="54"/>
      <c r="D21" s="4" t="s">
        <v>133</v>
      </c>
      <c r="E21" s="21" t="s">
        <v>76</v>
      </c>
      <c r="F21" s="26" t="s">
        <v>242</v>
      </c>
      <c r="G21" s="21">
        <v>1</v>
      </c>
      <c r="H21" s="24" t="s">
        <v>213</v>
      </c>
      <c r="I21" s="4" t="s">
        <v>248</v>
      </c>
    </row>
    <row r="22" spans="1:9" ht="60">
      <c r="A22" s="45"/>
      <c r="B22" s="43"/>
      <c r="C22" s="55"/>
      <c r="D22" s="4" t="s">
        <v>134</v>
      </c>
      <c r="E22" s="21" t="s">
        <v>77</v>
      </c>
      <c r="F22" s="26" t="s">
        <v>241</v>
      </c>
      <c r="G22" s="21">
        <v>1</v>
      </c>
      <c r="H22" s="24" t="s">
        <v>213</v>
      </c>
      <c r="I22" s="4" t="s">
        <v>248</v>
      </c>
    </row>
    <row r="23" spans="1:9" ht="69.75" customHeight="1">
      <c r="A23" s="45"/>
      <c r="B23" s="43"/>
      <c r="C23" s="23" t="s">
        <v>65</v>
      </c>
      <c r="D23" s="4" t="s">
        <v>135</v>
      </c>
      <c r="E23" s="21" t="s">
        <v>75</v>
      </c>
      <c r="F23" s="26" t="s">
        <v>240</v>
      </c>
      <c r="G23" s="21">
        <v>1</v>
      </c>
      <c r="H23" s="24" t="s">
        <v>103</v>
      </c>
      <c r="I23" s="4" t="s">
        <v>248</v>
      </c>
    </row>
    <row r="24" spans="1:9" ht="77.25" customHeight="1">
      <c r="A24" s="45"/>
      <c r="B24" s="43"/>
      <c r="C24" s="53" t="s">
        <v>66</v>
      </c>
      <c r="D24" s="4" t="s">
        <v>136</v>
      </c>
      <c r="E24" s="21" t="s">
        <v>78</v>
      </c>
      <c r="F24" s="26" t="s">
        <v>239</v>
      </c>
      <c r="G24" s="21">
        <v>1</v>
      </c>
      <c r="H24" s="24" t="s">
        <v>104</v>
      </c>
      <c r="I24" s="4" t="s">
        <v>248</v>
      </c>
    </row>
    <row r="25" spans="1:9" ht="64.5" customHeight="1">
      <c r="A25" s="45"/>
      <c r="B25" s="43"/>
      <c r="C25" s="55"/>
      <c r="D25" s="4" t="s">
        <v>137</v>
      </c>
      <c r="E25" s="21" t="s">
        <v>79</v>
      </c>
      <c r="F25" s="26" t="s">
        <v>238</v>
      </c>
      <c r="G25" s="21">
        <v>1</v>
      </c>
      <c r="H25" s="24" t="s">
        <v>105</v>
      </c>
      <c r="I25" s="4" t="s">
        <v>248</v>
      </c>
    </row>
    <row r="26" spans="1:9" ht="54.75" customHeight="1">
      <c r="A26" s="45"/>
      <c r="B26" s="43"/>
      <c r="C26" s="53" t="s">
        <v>67</v>
      </c>
      <c r="D26" s="4" t="s">
        <v>138</v>
      </c>
      <c r="E26" s="21" t="s">
        <v>80</v>
      </c>
      <c r="F26" s="26" t="s">
        <v>237</v>
      </c>
      <c r="G26" s="21">
        <v>1</v>
      </c>
      <c r="H26" s="24" t="s">
        <v>106</v>
      </c>
      <c r="I26" s="4" t="s">
        <v>248</v>
      </c>
    </row>
    <row r="27" spans="1:9" ht="63" customHeight="1">
      <c r="A27" s="45"/>
      <c r="B27" s="43"/>
      <c r="C27" s="55"/>
      <c r="D27" s="4" t="s">
        <v>139</v>
      </c>
      <c r="E27" s="21" t="s">
        <v>81</v>
      </c>
      <c r="F27" s="26" t="s">
        <v>236</v>
      </c>
      <c r="G27" s="21">
        <v>1</v>
      </c>
      <c r="H27" s="24" t="s">
        <v>107</v>
      </c>
      <c r="I27" s="4" t="s">
        <v>248</v>
      </c>
    </row>
    <row r="28" spans="1:9" ht="87.75" customHeight="1">
      <c r="A28" s="45"/>
      <c r="B28" s="43"/>
      <c r="C28" s="54" t="s">
        <v>68</v>
      </c>
      <c r="D28" s="4" t="s">
        <v>140</v>
      </c>
      <c r="E28" s="21" t="s">
        <v>82</v>
      </c>
      <c r="F28" s="26" t="s">
        <v>235</v>
      </c>
      <c r="G28" s="21">
        <v>2</v>
      </c>
      <c r="H28" s="24" t="s">
        <v>108</v>
      </c>
      <c r="I28" s="4" t="s">
        <v>248</v>
      </c>
    </row>
    <row r="29" spans="1:9" ht="53.25" customHeight="1">
      <c r="A29" s="45"/>
      <c r="B29" s="43"/>
      <c r="C29" s="54"/>
      <c r="D29" s="4" t="s">
        <v>141</v>
      </c>
      <c r="E29" s="21" t="s">
        <v>83</v>
      </c>
      <c r="F29" s="26" t="s">
        <v>234</v>
      </c>
      <c r="G29" s="21">
        <v>1</v>
      </c>
      <c r="H29" s="24" t="s">
        <v>109</v>
      </c>
      <c r="I29" s="4" t="s">
        <v>248</v>
      </c>
    </row>
    <row r="30" spans="1:9" ht="69" customHeight="1">
      <c r="A30" s="45"/>
      <c r="B30" s="43"/>
      <c r="C30" s="54"/>
      <c r="D30" s="4" t="s">
        <v>142</v>
      </c>
      <c r="E30" s="21" t="s">
        <v>84</v>
      </c>
      <c r="F30" s="26" t="s">
        <v>233</v>
      </c>
      <c r="G30" s="21">
        <v>2</v>
      </c>
      <c r="H30" s="24" t="s">
        <v>110</v>
      </c>
      <c r="I30" s="4" t="s">
        <v>248</v>
      </c>
    </row>
    <row r="31" spans="1:9" ht="94.5" customHeight="1">
      <c r="A31" s="45"/>
      <c r="B31" s="43"/>
      <c r="C31" s="54"/>
      <c r="D31" s="4" t="s">
        <v>143</v>
      </c>
      <c r="E31" s="21" t="s">
        <v>85</v>
      </c>
      <c r="F31" s="26" t="s">
        <v>232</v>
      </c>
      <c r="G31" s="21">
        <v>1</v>
      </c>
      <c r="H31" s="24" t="s">
        <v>111</v>
      </c>
      <c r="I31" s="29"/>
    </row>
    <row r="32" spans="1:9" ht="67.5" customHeight="1">
      <c r="A32" s="45"/>
      <c r="B32" s="43"/>
      <c r="C32" s="54"/>
      <c r="D32" s="4" t="s">
        <v>144</v>
      </c>
      <c r="E32" s="21" t="s">
        <v>86</v>
      </c>
      <c r="F32" s="26" t="s">
        <v>227</v>
      </c>
      <c r="G32" s="21">
        <v>1</v>
      </c>
      <c r="H32" s="24" t="s">
        <v>112</v>
      </c>
      <c r="I32" s="27"/>
    </row>
    <row r="33" spans="1:9" ht="91.5" customHeight="1">
      <c r="A33" s="45"/>
      <c r="B33" s="43"/>
      <c r="C33" s="55"/>
      <c r="D33" s="4" t="s">
        <v>145</v>
      </c>
      <c r="E33" s="21" t="s">
        <v>87</v>
      </c>
      <c r="F33" s="26" t="s">
        <v>228</v>
      </c>
      <c r="G33" s="21">
        <v>2</v>
      </c>
      <c r="H33" s="24" t="s">
        <v>113</v>
      </c>
      <c r="I33" s="27"/>
    </row>
    <row r="34" spans="1:9" ht="60">
      <c r="A34" s="45"/>
      <c r="B34" s="43"/>
      <c r="C34" s="23" t="s">
        <v>69</v>
      </c>
      <c r="D34" s="4" t="s">
        <v>146</v>
      </c>
      <c r="E34" s="21" t="s">
        <v>88</v>
      </c>
      <c r="F34" s="26" t="s">
        <v>229</v>
      </c>
      <c r="G34" s="22">
        <v>1</v>
      </c>
      <c r="H34" s="24" t="s">
        <v>114</v>
      </c>
      <c r="I34" s="4" t="s">
        <v>248</v>
      </c>
    </row>
    <row r="35" spans="1:9" ht="64.5" customHeight="1">
      <c r="A35" s="45"/>
      <c r="B35" s="43"/>
      <c r="C35" s="59" t="s">
        <v>70</v>
      </c>
      <c r="D35" s="4" t="s">
        <v>147</v>
      </c>
      <c r="E35" s="21" t="s">
        <v>88</v>
      </c>
      <c r="F35" s="26" t="s">
        <v>230</v>
      </c>
      <c r="G35" s="21">
        <v>1</v>
      </c>
      <c r="H35" s="24" t="s">
        <v>114</v>
      </c>
      <c r="I35" s="4" t="s">
        <v>248</v>
      </c>
    </row>
    <row r="36" spans="1:9" ht="75.75" customHeight="1">
      <c r="A36" s="45"/>
      <c r="B36" s="43"/>
      <c r="C36" s="59"/>
      <c r="D36" s="4" t="s">
        <v>148</v>
      </c>
      <c r="E36" s="21" t="s">
        <v>89</v>
      </c>
      <c r="F36" s="26" t="s">
        <v>231</v>
      </c>
      <c r="G36" s="21">
        <v>1</v>
      </c>
      <c r="H36" s="24" t="s">
        <v>115</v>
      </c>
      <c r="I36" s="4" t="s">
        <v>248</v>
      </c>
    </row>
    <row r="37" spans="1:9" ht="72" customHeight="1">
      <c r="A37" s="45"/>
      <c r="B37" s="43"/>
      <c r="C37" s="59"/>
      <c r="D37" s="4" t="s">
        <v>149</v>
      </c>
      <c r="E37" s="21" t="s">
        <v>90</v>
      </c>
      <c r="F37" s="26" t="s">
        <v>226</v>
      </c>
      <c r="G37" s="22">
        <v>1</v>
      </c>
      <c r="H37" s="24" t="s">
        <v>116</v>
      </c>
      <c r="I37" s="4" t="s">
        <v>248</v>
      </c>
    </row>
    <row r="38" spans="1:9" ht="67.5" customHeight="1">
      <c r="A38" s="45"/>
      <c r="B38" s="43"/>
      <c r="C38" s="59"/>
      <c r="D38" s="4" t="s">
        <v>150</v>
      </c>
      <c r="E38" s="21" t="s">
        <v>91</v>
      </c>
      <c r="F38" s="26" t="s">
        <v>225</v>
      </c>
      <c r="G38" s="21">
        <v>1</v>
      </c>
      <c r="H38" s="24" t="s">
        <v>117</v>
      </c>
      <c r="I38" s="4" t="s">
        <v>248</v>
      </c>
    </row>
    <row r="39" spans="1:9" ht="63.75" customHeight="1">
      <c r="A39" s="45"/>
      <c r="B39" s="43"/>
      <c r="C39" s="59"/>
      <c r="D39" s="4" t="s">
        <v>151</v>
      </c>
      <c r="E39" s="21" t="s">
        <v>92</v>
      </c>
      <c r="F39" s="26" t="s">
        <v>224</v>
      </c>
      <c r="G39" s="21">
        <v>1</v>
      </c>
      <c r="H39" s="24" t="s">
        <v>118</v>
      </c>
      <c r="I39" s="4" t="s">
        <v>248</v>
      </c>
    </row>
    <row r="40" spans="1:9" ht="60">
      <c r="A40" s="45"/>
      <c r="B40" s="43"/>
      <c r="C40" s="59"/>
      <c r="D40" s="4" t="s">
        <v>152</v>
      </c>
      <c r="E40" s="21" t="s">
        <v>93</v>
      </c>
      <c r="F40" s="26" t="s">
        <v>119</v>
      </c>
      <c r="G40" s="21">
        <v>1</v>
      </c>
      <c r="H40" s="24" t="s">
        <v>118</v>
      </c>
      <c r="I40" s="4" t="s">
        <v>248</v>
      </c>
    </row>
    <row r="41" spans="1:9" ht="81" customHeight="1">
      <c r="A41" s="45"/>
      <c r="B41" s="43"/>
      <c r="C41" s="59"/>
      <c r="D41" s="4" t="s">
        <v>153</v>
      </c>
      <c r="E41" s="21" t="s">
        <v>94</v>
      </c>
      <c r="F41" s="26" t="s">
        <v>223</v>
      </c>
      <c r="G41" s="21">
        <v>1</v>
      </c>
      <c r="H41" s="24" t="s">
        <v>120</v>
      </c>
      <c r="I41" s="29"/>
    </row>
    <row r="42" spans="1:9" ht="54.75" customHeight="1">
      <c r="A42" s="45"/>
      <c r="B42" s="43"/>
      <c r="C42" s="59"/>
      <c r="D42" s="4" t="s">
        <v>154</v>
      </c>
      <c r="E42" s="21" t="s">
        <v>95</v>
      </c>
      <c r="F42" s="26" t="s">
        <v>222</v>
      </c>
      <c r="G42" s="21">
        <v>1</v>
      </c>
      <c r="H42" s="24" t="s">
        <v>121</v>
      </c>
      <c r="I42" s="4" t="s">
        <v>248</v>
      </c>
    </row>
    <row r="43" spans="1:9" ht="84" customHeight="1">
      <c r="A43" s="45"/>
      <c r="B43" s="43"/>
      <c r="C43" s="59"/>
      <c r="D43" s="4" t="s">
        <v>155</v>
      </c>
      <c r="E43" s="21" t="s">
        <v>96</v>
      </c>
      <c r="F43" s="26" t="s">
        <v>221</v>
      </c>
      <c r="G43" s="21">
        <v>1</v>
      </c>
      <c r="H43" s="24" t="s">
        <v>122</v>
      </c>
      <c r="I43" s="29"/>
    </row>
    <row r="44" spans="1:9" ht="82.5" customHeight="1">
      <c r="A44" s="45"/>
      <c r="B44" s="43"/>
      <c r="C44" s="59"/>
      <c r="D44" s="4" t="s">
        <v>156</v>
      </c>
      <c r="E44" s="21" t="s">
        <v>97</v>
      </c>
      <c r="F44" s="26" t="s">
        <v>220</v>
      </c>
      <c r="G44" s="21">
        <v>1</v>
      </c>
      <c r="H44" s="24" t="s">
        <v>122</v>
      </c>
      <c r="I44" s="29"/>
    </row>
    <row r="45" spans="1:9" ht="80.25" customHeight="1">
      <c r="A45" s="45"/>
      <c r="B45" s="43"/>
      <c r="C45" s="59"/>
      <c r="D45" s="4" t="s">
        <v>157</v>
      </c>
      <c r="E45" s="21" t="s">
        <v>98</v>
      </c>
      <c r="F45" s="26" t="s">
        <v>123</v>
      </c>
      <c r="G45" s="21">
        <v>1</v>
      </c>
      <c r="H45" s="24" t="s">
        <v>124</v>
      </c>
      <c r="I45" s="27"/>
    </row>
    <row r="46" spans="1:9" ht="92.25" customHeight="1">
      <c r="A46" s="45"/>
      <c r="B46" s="44"/>
      <c r="C46" s="59"/>
      <c r="D46" s="4" t="s">
        <v>158</v>
      </c>
      <c r="E46" s="21" t="s">
        <v>99</v>
      </c>
      <c r="F46" s="26" t="s">
        <v>125</v>
      </c>
      <c r="G46" s="21">
        <v>1</v>
      </c>
      <c r="H46" s="24" t="s">
        <v>249</v>
      </c>
      <c r="I46" s="27"/>
    </row>
    <row r="47" spans="1:9" ht="14.25">
      <c r="A47" s="41" t="s">
        <v>11</v>
      </c>
      <c r="B47" s="41"/>
      <c r="C47" s="41"/>
      <c r="D47" s="20"/>
      <c r="E47" s="12"/>
      <c r="F47" s="13"/>
      <c r="G47" s="14">
        <f>SUM(G15:G46)</f>
        <v>36</v>
      </c>
      <c r="H47" s="13"/>
      <c r="I47" s="15"/>
    </row>
    <row r="48" spans="1:9" ht="75.75" customHeight="1">
      <c r="A48" s="42">
        <v>3</v>
      </c>
      <c r="B48" s="56" t="s">
        <v>159</v>
      </c>
      <c r="C48" s="7" t="s">
        <v>160</v>
      </c>
      <c r="D48" s="4" t="s">
        <v>172</v>
      </c>
      <c r="E48" s="5" t="s">
        <v>164</v>
      </c>
      <c r="F48" s="6" t="s">
        <v>165</v>
      </c>
      <c r="G48" s="7">
        <v>1</v>
      </c>
      <c r="H48" s="6" t="s">
        <v>250</v>
      </c>
      <c r="I48" s="30"/>
    </row>
    <row r="49" spans="1:9" ht="69" customHeight="1">
      <c r="A49" s="43"/>
      <c r="B49" s="57"/>
      <c r="C49" s="5" t="s">
        <v>161</v>
      </c>
      <c r="D49" s="4" t="s">
        <v>173</v>
      </c>
      <c r="E49" s="5" t="s">
        <v>166</v>
      </c>
      <c r="F49" s="8" t="s">
        <v>167</v>
      </c>
      <c r="G49" s="9">
        <v>1</v>
      </c>
      <c r="H49" s="6" t="s">
        <v>251</v>
      </c>
      <c r="I49" s="4" t="s">
        <v>248</v>
      </c>
    </row>
    <row r="50" spans="1:9" ht="59.25" customHeight="1">
      <c r="A50" s="43"/>
      <c r="B50" s="57"/>
      <c r="C50" s="5" t="s">
        <v>162</v>
      </c>
      <c r="D50" s="4" t="s">
        <v>174</v>
      </c>
      <c r="E50" s="5" t="s">
        <v>168</v>
      </c>
      <c r="F50" s="10" t="s">
        <v>169</v>
      </c>
      <c r="G50" s="5">
        <v>1</v>
      </c>
      <c r="H50" s="6" t="s">
        <v>176</v>
      </c>
      <c r="I50" s="4" t="s">
        <v>248</v>
      </c>
    </row>
    <row r="51" spans="1:9" ht="75.75" customHeight="1">
      <c r="A51" s="43"/>
      <c r="B51" s="57"/>
      <c r="C51" s="5" t="s">
        <v>163</v>
      </c>
      <c r="D51" s="4" t="s">
        <v>175</v>
      </c>
      <c r="E51" s="5" t="s">
        <v>170</v>
      </c>
      <c r="F51" s="10" t="s">
        <v>171</v>
      </c>
      <c r="G51" s="5">
        <v>1</v>
      </c>
      <c r="H51" s="6" t="s">
        <v>251</v>
      </c>
      <c r="I51" s="4" t="s">
        <v>248</v>
      </c>
    </row>
    <row r="52" spans="1:9" ht="14.25">
      <c r="A52" s="41" t="s">
        <v>11</v>
      </c>
      <c r="B52" s="41"/>
      <c r="C52" s="41"/>
      <c r="D52" s="20"/>
      <c r="E52" s="12"/>
      <c r="F52" s="13"/>
      <c r="G52" s="14">
        <f>SUM(G48:G51)</f>
        <v>4</v>
      </c>
      <c r="H52" s="13"/>
      <c r="I52" s="15"/>
    </row>
    <row r="53" spans="1:9" ht="79.5" customHeight="1">
      <c r="A53" s="45">
        <v>4</v>
      </c>
      <c r="B53" s="58" t="s">
        <v>177</v>
      </c>
      <c r="C53" s="5" t="s">
        <v>178</v>
      </c>
      <c r="D53" s="4" t="s">
        <v>185</v>
      </c>
      <c r="E53" s="5" t="s">
        <v>257</v>
      </c>
      <c r="F53" s="8" t="s">
        <v>218</v>
      </c>
      <c r="G53" s="9">
        <v>2</v>
      </c>
      <c r="H53" s="6" t="s">
        <v>181</v>
      </c>
      <c r="I53" s="4" t="s">
        <v>248</v>
      </c>
    </row>
    <row r="54" spans="1:9" ht="102.75" customHeight="1">
      <c r="A54" s="45"/>
      <c r="B54" s="58"/>
      <c r="C54" s="5" t="s">
        <v>179</v>
      </c>
      <c r="D54" s="4" t="s">
        <v>186</v>
      </c>
      <c r="E54" s="5" t="s">
        <v>192</v>
      </c>
      <c r="F54" s="8" t="s">
        <v>219</v>
      </c>
      <c r="G54" s="9">
        <v>2</v>
      </c>
      <c r="H54" s="6" t="s">
        <v>260</v>
      </c>
      <c r="I54" s="8"/>
    </row>
    <row r="55" spans="1:9" ht="40.5" customHeight="1">
      <c r="A55" s="45"/>
      <c r="B55" s="58"/>
      <c r="C55" s="5" t="s">
        <v>180</v>
      </c>
      <c r="D55" s="4" t="s">
        <v>187</v>
      </c>
      <c r="E55" s="5" t="s">
        <v>258</v>
      </c>
      <c r="F55" s="8" t="s">
        <v>217</v>
      </c>
      <c r="G55" s="9">
        <v>1</v>
      </c>
      <c r="H55" s="6" t="s">
        <v>184</v>
      </c>
      <c r="I55" s="4" t="s">
        <v>248</v>
      </c>
    </row>
    <row r="56" spans="1:9" ht="40.5" customHeight="1">
      <c r="A56" s="45"/>
      <c r="B56" s="58"/>
      <c r="C56" s="5" t="s">
        <v>180</v>
      </c>
      <c r="D56" s="4" t="s">
        <v>188</v>
      </c>
      <c r="E56" s="5" t="s">
        <v>259</v>
      </c>
      <c r="F56" s="8" t="s">
        <v>183</v>
      </c>
      <c r="G56" s="9">
        <v>1</v>
      </c>
      <c r="H56" s="6" t="s">
        <v>182</v>
      </c>
      <c r="I56" s="4" t="s">
        <v>248</v>
      </c>
    </row>
    <row r="57" spans="1:9" ht="14.25">
      <c r="A57" s="41" t="s">
        <v>11</v>
      </c>
      <c r="B57" s="41"/>
      <c r="C57" s="41"/>
      <c r="D57" s="20"/>
      <c r="E57" s="12"/>
      <c r="F57" s="13"/>
      <c r="G57" s="14">
        <f>SUM(G53:G56)</f>
        <v>6</v>
      </c>
      <c r="H57" s="13"/>
      <c r="I57" s="15"/>
    </row>
    <row r="58" spans="1:9" ht="67.5" customHeight="1">
      <c r="A58" s="60">
        <v>5</v>
      </c>
      <c r="B58" s="63" t="s">
        <v>202</v>
      </c>
      <c r="C58" s="5" t="s">
        <v>203</v>
      </c>
      <c r="D58" s="4" t="s">
        <v>209</v>
      </c>
      <c r="E58" s="5" t="s">
        <v>205</v>
      </c>
      <c r="F58" s="34" t="s">
        <v>206</v>
      </c>
      <c r="G58" s="9">
        <v>1</v>
      </c>
      <c r="H58" s="35" t="s">
        <v>252</v>
      </c>
      <c r="I58" s="4" t="s">
        <v>248</v>
      </c>
    </row>
    <row r="59" spans="1:9" ht="80.25" customHeight="1">
      <c r="A59" s="62"/>
      <c r="B59" s="64"/>
      <c r="C59" s="5" t="s">
        <v>204</v>
      </c>
      <c r="D59" s="4" t="s">
        <v>210</v>
      </c>
      <c r="E59" s="5" t="s">
        <v>207</v>
      </c>
      <c r="F59" s="34" t="s">
        <v>208</v>
      </c>
      <c r="G59" s="9">
        <v>1</v>
      </c>
      <c r="H59" s="35" t="s">
        <v>253</v>
      </c>
      <c r="I59" s="34"/>
    </row>
    <row r="60" spans="1:9" ht="14.25">
      <c r="A60" s="41" t="s">
        <v>11</v>
      </c>
      <c r="B60" s="41"/>
      <c r="C60" s="41"/>
      <c r="D60" s="20"/>
      <c r="E60" s="36"/>
      <c r="F60" s="37"/>
      <c r="G60" s="38">
        <f>SUM(G58:G59)</f>
        <v>2</v>
      </c>
      <c r="H60" s="37"/>
      <c r="I60" s="39"/>
    </row>
    <row r="61" spans="1:9" ht="56.25" customHeight="1">
      <c r="A61" s="60">
        <v>6</v>
      </c>
      <c r="B61" s="42" t="s">
        <v>189</v>
      </c>
      <c r="C61" s="5" t="s">
        <v>190</v>
      </c>
      <c r="D61" s="4" t="s">
        <v>199</v>
      </c>
      <c r="E61" s="32" t="s">
        <v>192</v>
      </c>
      <c r="F61" s="33" t="s">
        <v>193</v>
      </c>
      <c r="G61" s="9">
        <v>1</v>
      </c>
      <c r="H61" s="6" t="s">
        <v>194</v>
      </c>
      <c r="I61" s="8"/>
    </row>
    <row r="62" spans="1:9" ht="56.25" customHeight="1">
      <c r="A62" s="61"/>
      <c r="B62" s="43"/>
      <c r="C62" s="5" t="s">
        <v>190</v>
      </c>
      <c r="D62" s="4" t="s">
        <v>200</v>
      </c>
      <c r="E62" s="5" t="s">
        <v>195</v>
      </c>
      <c r="F62" s="8" t="s">
        <v>216</v>
      </c>
      <c r="G62" s="9">
        <v>1</v>
      </c>
      <c r="H62" s="6" t="s">
        <v>196</v>
      </c>
      <c r="I62" s="4" t="s">
        <v>248</v>
      </c>
    </row>
    <row r="63" spans="1:9" ht="54" customHeight="1">
      <c r="A63" s="62"/>
      <c r="B63" s="43"/>
      <c r="C63" s="5" t="s">
        <v>191</v>
      </c>
      <c r="D63" s="4" t="s">
        <v>201</v>
      </c>
      <c r="E63" s="5" t="s">
        <v>197</v>
      </c>
      <c r="F63" s="8" t="s">
        <v>215</v>
      </c>
      <c r="G63" s="9">
        <v>1</v>
      </c>
      <c r="H63" s="6" t="s">
        <v>198</v>
      </c>
      <c r="I63" s="8"/>
    </row>
    <row r="64" spans="1:9" ht="14.25">
      <c r="A64" s="41" t="s">
        <v>11</v>
      </c>
      <c r="B64" s="41"/>
      <c r="C64" s="41"/>
      <c r="D64" s="20"/>
      <c r="E64" s="12"/>
      <c r="F64" s="13"/>
      <c r="G64" s="14">
        <f>SUM(G61:G63)</f>
        <v>3</v>
      </c>
      <c r="H64" s="13"/>
      <c r="I64" s="15"/>
    </row>
    <row r="65" spans="1:9" ht="14.25">
      <c r="A65" s="41" t="s">
        <v>214</v>
      </c>
      <c r="B65" s="41"/>
      <c r="C65" s="41"/>
      <c r="D65" s="20"/>
      <c r="E65" s="12"/>
      <c r="F65" s="13"/>
      <c r="G65" s="14">
        <f>SUM(G60,G64,G57,G52,G47,G14)</f>
        <v>64</v>
      </c>
      <c r="H65" s="13"/>
      <c r="I65" s="40"/>
    </row>
  </sheetData>
  <sheetProtection/>
  <mergeCells count="27">
    <mergeCell ref="A65:C65"/>
    <mergeCell ref="A57:C57"/>
    <mergeCell ref="B61:B63"/>
    <mergeCell ref="A64:C64"/>
    <mergeCell ref="A61:A63"/>
    <mergeCell ref="B58:B59"/>
    <mergeCell ref="A60:C60"/>
    <mergeCell ref="A58:A59"/>
    <mergeCell ref="B48:B51"/>
    <mergeCell ref="A48:A51"/>
    <mergeCell ref="A52:C52"/>
    <mergeCell ref="B53:B56"/>
    <mergeCell ref="A53:A56"/>
    <mergeCell ref="C20:C22"/>
    <mergeCell ref="C24:C25"/>
    <mergeCell ref="C26:C27"/>
    <mergeCell ref="C28:C33"/>
    <mergeCell ref="C35:C46"/>
    <mergeCell ref="A47:C47"/>
    <mergeCell ref="B15:B46"/>
    <mergeCell ref="A15:A46"/>
    <mergeCell ref="A14:C14"/>
    <mergeCell ref="A1:I1"/>
    <mergeCell ref="C11:C13"/>
    <mergeCell ref="B3:B13"/>
    <mergeCell ref="A3:A13"/>
    <mergeCell ref="C17:C19"/>
  </mergeCells>
  <printOptions horizontalCentered="1" verticalCentered="1"/>
  <pageMargins left="0.5905511811023623" right="0.5905511811023623" top="0.5905511811023623" bottom="0.5905511811023623" header="0.5118110236220472" footer="0.7086614173228347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杨海军</cp:lastModifiedBy>
  <cp:lastPrinted>2020-05-21T09:29:58Z</cp:lastPrinted>
  <dcterms:created xsi:type="dcterms:W3CDTF">2020-05-18T06:58:40Z</dcterms:created>
  <dcterms:modified xsi:type="dcterms:W3CDTF">2020-05-22T08:33:19Z</dcterms:modified>
  <cp:category/>
  <cp:version/>
  <cp:contentType/>
  <cp:contentStatus/>
</cp:coreProperties>
</file>