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进入体检人员" sheetId="1" r:id="rId1"/>
  </sheets>
  <definedNames>
    <definedName name="_xlnm._FilterDatabase" localSheetId="0" hidden="1">'进入体检人员'!$A$2:$N$70</definedName>
    <definedName name="_xlnm.Print_Titles" localSheetId="0">'进入体检人员'!$2:$2</definedName>
  </definedNames>
  <calcPr fullCalcOnLoad="1"/>
</workbook>
</file>

<file path=xl/sharedStrings.xml><?xml version="1.0" encoding="utf-8"?>
<sst xmlns="http://schemas.openxmlformats.org/spreadsheetml/2006/main" count="375" uniqueCount="155">
  <si>
    <t>序号</t>
  </si>
  <si>
    <t>姓名</t>
  </si>
  <si>
    <t>报考单位名</t>
  </si>
  <si>
    <t>报考职位名</t>
  </si>
  <si>
    <t>考号</t>
  </si>
  <si>
    <t>申论成绩</t>
  </si>
  <si>
    <t>行测成绩</t>
  </si>
  <si>
    <t>女</t>
  </si>
  <si>
    <t>1：2</t>
  </si>
  <si>
    <t>男</t>
  </si>
  <si>
    <t>1：1.5</t>
  </si>
  <si>
    <t>监狱人民警察（三）</t>
  </si>
  <si>
    <t>监狱人民警察（四）</t>
  </si>
  <si>
    <t>监狱人民警察（八）</t>
  </si>
  <si>
    <t>监狱人民警察（十）</t>
  </si>
  <si>
    <t>辽宁省第二女子监狱</t>
  </si>
  <si>
    <t>王储君</t>
  </si>
  <si>
    <t>11011020325</t>
  </si>
  <si>
    <t>肖娴</t>
  </si>
  <si>
    <t>11010632617</t>
  </si>
  <si>
    <t>曲冲</t>
  </si>
  <si>
    <t>11010382329</t>
  </si>
  <si>
    <t>李淑英</t>
  </si>
  <si>
    <t>11010211312</t>
  </si>
  <si>
    <t>王晶</t>
  </si>
  <si>
    <t>11020400913</t>
  </si>
  <si>
    <t>马诗琦</t>
  </si>
  <si>
    <t>11120081711</t>
  </si>
  <si>
    <t>王浩</t>
  </si>
  <si>
    <t>11120070919</t>
  </si>
  <si>
    <t>崔彤彤</t>
  </si>
  <si>
    <t>11010510116</t>
  </si>
  <si>
    <t>赵奥楠</t>
  </si>
  <si>
    <t>11010780404</t>
  </si>
  <si>
    <t>王静</t>
  </si>
  <si>
    <t>11010620416</t>
  </si>
  <si>
    <t>赵玲玲</t>
  </si>
  <si>
    <t>11010100611</t>
  </si>
  <si>
    <t>张千慧</t>
  </si>
  <si>
    <t>11010990514</t>
  </si>
  <si>
    <t>王韫光</t>
  </si>
  <si>
    <t>11010231303</t>
  </si>
  <si>
    <t>丛爱聪</t>
  </si>
  <si>
    <t>11010121829</t>
  </si>
  <si>
    <t>监狱人民警察（十一）</t>
  </si>
  <si>
    <t>焦琳</t>
  </si>
  <si>
    <t>监狱人民警察（二十一）</t>
  </si>
  <si>
    <t>11140111907</t>
  </si>
  <si>
    <t>王一博</t>
  </si>
  <si>
    <t>11010491130</t>
  </si>
  <si>
    <t>陈晓晨</t>
  </si>
  <si>
    <t>11060103628</t>
  </si>
  <si>
    <t>庞思霞</t>
  </si>
  <si>
    <t>11010840903</t>
  </si>
  <si>
    <t>李晓婷</t>
  </si>
  <si>
    <t>11010442414</t>
  </si>
  <si>
    <t>李杭</t>
  </si>
  <si>
    <t>11010791602</t>
  </si>
  <si>
    <t>刘扬</t>
  </si>
  <si>
    <t>11070090627</t>
  </si>
  <si>
    <t>张愉悦</t>
  </si>
  <si>
    <t>11010411027</t>
  </si>
  <si>
    <t>辽宁省凌源第一监狱</t>
  </si>
  <si>
    <t>杨义宣</t>
  </si>
  <si>
    <t>11020010323</t>
  </si>
  <si>
    <t>徐超</t>
  </si>
  <si>
    <t>11120034610</t>
  </si>
  <si>
    <t>唐伟</t>
  </si>
  <si>
    <t>11020311212</t>
  </si>
  <si>
    <t>张宏磊</t>
  </si>
  <si>
    <t>11010151217</t>
  </si>
  <si>
    <t>鲁天炜</t>
  </si>
  <si>
    <t>11130071103</t>
  </si>
  <si>
    <t>王俊霏</t>
  </si>
  <si>
    <t>11130032302</t>
  </si>
  <si>
    <t>吉庆</t>
  </si>
  <si>
    <t>11010320701</t>
  </si>
  <si>
    <t>王义</t>
  </si>
  <si>
    <t>11010471327</t>
  </si>
  <si>
    <t>张德琦</t>
  </si>
  <si>
    <t>11010081826</t>
  </si>
  <si>
    <t>徐圣杰</t>
  </si>
  <si>
    <t>11130032222</t>
  </si>
  <si>
    <t>高树鹏</t>
  </si>
  <si>
    <t>11120092919</t>
  </si>
  <si>
    <t>辽宁省瓦房店监狱</t>
  </si>
  <si>
    <t>杨喆</t>
  </si>
  <si>
    <t>11020521302</t>
  </si>
  <si>
    <t>韩宝玉</t>
  </si>
  <si>
    <t>11020462208</t>
  </si>
  <si>
    <t>邢宏晨</t>
  </si>
  <si>
    <t>11010740128</t>
  </si>
  <si>
    <t>刘炳麟</t>
  </si>
  <si>
    <t>11020180417</t>
  </si>
  <si>
    <t>彭博</t>
  </si>
  <si>
    <t>11030180919</t>
  </si>
  <si>
    <t>安峰</t>
  </si>
  <si>
    <t>11020340811</t>
  </si>
  <si>
    <t>孙镇宇</t>
  </si>
  <si>
    <t>11120033727</t>
  </si>
  <si>
    <t>康奎璘</t>
  </si>
  <si>
    <t>11020521022</t>
  </si>
  <si>
    <t>辽宁省抚顺第一监狱</t>
  </si>
  <si>
    <t>潘兴</t>
  </si>
  <si>
    <t>11010190611</t>
  </si>
  <si>
    <t>辽宁省马三家强制隔离戒毒所</t>
  </si>
  <si>
    <t>李旭鹏</t>
  </si>
  <si>
    <t>未戒所人民警察（一）</t>
  </si>
  <si>
    <t>11010960125</t>
  </si>
  <si>
    <t>沈钧元</t>
  </si>
  <si>
    <t>11050051427</t>
  </si>
  <si>
    <t>王晗</t>
  </si>
  <si>
    <t>11010651004</t>
  </si>
  <si>
    <t>康秉乾</t>
  </si>
  <si>
    <t>11010590613</t>
  </si>
  <si>
    <t>赵鑫</t>
  </si>
  <si>
    <t>11010060915</t>
  </si>
  <si>
    <t>苗志远</t>
  </si>
  <si>
    <t>11010230122</t>
  </si>
  <si>
    <t>卢佳旭</t>
  </si>
  <si>
    <t>11010862320</t>
  </si>
  <si>
    <t>刘俊博</t>
  </si>
  <si>
    <t>11030091709</t>
  </si>
  <si>
    <t>李政澔</t>
  </si>
  <si>
    <t>辽宁省关山子强制隔离戒毒所</t>
  </si>
  <si>
    <t>一大队人民警察</t>
  </si>
  <si>
    <t>11120043221</t>
  </si>
  <si>
    <t>李嘉俊</t>
  </si>
  <si>
    <t>11120010905</t>
  </si>
  <si>
    <t>王慧晨</t>
  </si>
  <si>
    <t>11010580506</t>
  </si>
  <si>
    <t>陈洪凯</t>
  </si>
  <si>
    <t>11010381303</t>
  </si>
  <si>
    <t>闫旭</t>
  </si>
  <si>
    <t>11120011326</t>
  </si>
  <si>
    <t>陈星宇</t>
  </si>
  <si>
    <t>11010742401</t>
  </si>
  <si>
    <t>高敬瑜</t>
  </si>
  <si>
    <t>11120072323</t>
  </si>
  <si>
    <t>陈鹏</t>
  </si>
  <si>
    <t>11120083110</t>
  </si>
  <si>
    <t>营口市强制隔离戒毒所</t>
  </si>
  <si>
    <t>警戒护卫大队人民警察</t>
  </si>
  <si>
    <t>王铁强</t>
  </si>
  <si>
    <t>11080040418</t>
  </si>
  <si>
    <t>王恒亮</t>
  </si>
  <si>
    <t>11120073328</t>
  </si>
  <si>
    <t>性别</t>
  </si>
  <si>
    <t>面试成绩</t>
  </si>
  <si>
    <t>最终成绩</t>
  </si>
  <si>
    <t>最终排名</t>
  </si>
  <si>
    <t>笔试总成绩</t>
  </si>
  <si>
    <t>面试比例</t>
  </si>
  <si>
    <t>招考计划</t>
  </si>
  <si>
    <r>
      <t>2019</t>
    </r>
    <r>
      <rPr>
        <sz val="22"/>
        <rFont val="宋体"/>
        <family val="0"/>
      </rPr>
      <t>年度辽宁省考试录用公务员监狱戒毒系统体检人选名单（第二批）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</si>
</sst>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2"/>
      <name val="Times New Roman"/>
      <family val="1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90" zoomScaleNormal="90" zoomScaleSheetLayoutView="100" zoomScalePageLayoutView="0" workbookViewId="0" topLeftCell="A1">
      <selection activeCell="P31" sqref="P31"/>
    </sheetView>
  </sheetViews>
  <sheetFormatPr defaultColWidth="9.00390625" defaultRowHeight="14.25"/>
  <cols>
    <col min="1" max="1" width="5.75390625" style="2" bestFit="1" customWidth="1"/>
    <col min="2" max="2" width="9.00390625" style="2" customWidth="1"/>
    <col min="3" max="3" width="5.75390625" style="2" bestFit="1" customWidth="1"/>
    <col min="4" max="4" width="27.625" style="2" bestFit="1" customWidth="1"/>
    <col min="5" max="5" width="23.50390625" style="2" bestFit="1" customWidth="1"/>
    <col min="6" max="6" width="12.75390625" style="2" bestFit="1" customWidth="1"/>
    <col min="7" max="7" width="5.75390625" style="2" bestFit="1" customWidth="1"/>
    <col min="8" max="8" width="8.625" style="2" customWidth="1"/>
    <col min="9" max="9" width="5.75390625" style="2" customWidth="1"/>
    <col min="10" max="10" width="10.00390625" style="2" bestFit="1" customWidth="1"/>
    <col min="11" max="11" width="7.75390625" style="2" bestFit="1" customWidth="1"/>
    <col min="12" max="12" width="6.00390625" style="2" customWidth="1"/>
    <col min="13" max="13" width="10.25390625" style="2" bestFit="1" customWidth="1"/>
    <col min="14" max="14" width="5.25390625" style="8" customWidth="1"/>
    <col min="15" max="16384" width="9.00390625" style="2" customWidth="1"/>
  </cols>
  <sheetData>
    <row r="1" spans="1:14" ht="27.75">
      <c r="A1" s="9" t="s">
        <v>154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7">
      <c r="A2" s="1" t="s">
        <v>0</v>
      </c>
      <c r="B2" s="1" t="s">
        <v>1</v>
      </c>
      <c r="C2" s="1" t="s">
        <v>147</v>
      </c>
      <c r="D2" s="1" t="s">
        <v>2</v>
      </c>
      <c r="E2" s="1" t="s">
        <v>3</v>
      </c>
      <c r="F2" s="1" t="s">
        <v>4</v>
      </c>
      <c r="G2" s="1" t="s">
        <v>153</v>
      </c>
      <c r="H2" s="1" t="s">
        <v>152</v>
      </c>
      <c r="I2" s="1" t="s">
        <v>5</v>
      </c>
      <c r="J2" s="1" t="s">
        <v>6</v>
      </c>
      <c r="K2" s="1" t="s">
        <v>151</v>
      </c>
      <c r="L2" s="1" t="s">
        <v>148</v>
      </c>
      <c r="M2" s="1" t="s">
        <v>149</v>
      </c>
      <c r="N2" s="1" t="s">
        <v>150</v>
      </c>
    </row>
    <row r="3" spans="1:14" ht="14.25">
      <c r="A3" s="3">
        <v>1</v>
      </c>
      <c r="B3" s="3" t="s">
        <v>32</v>
      </c>
      <c r="C3" s="3" t="s">
        <v>7</v>
      </c>
      <c r="D3" s="3" t="s">
        <v>15</v>
      </c>
      <c r="E3" s="3" t="s">
        <v>12</v>
      </c>
      <c r="F3" s="3" t="s">
        <v>33</v>
      </c>
      <c r="G3" s="4">
        <v>4</v>
      </c>
      <c r="H3" s="3" t="s">
        <v>10</v>
      </c>
      <c r="I3" s="3">
        <v>73</v>
      </c>
      <c r="J3" s="3">
        <v>60.33</v>
      </c>
      <c r="K3" s="3">
        <v>66.665</v>
      </c>
      <c r="L3" s="5">
        <v>80</v>
      </c>
      <c r="M3" s="5">
        <f>(L3+K3)*0.5</f>
        <v>73.33250000000001</v>
      </c>
      <c r="N3" s="6">
        <v>1</v>
      </c>
    </row>
    <row r="4" spans="1:14" ht="14.25">
      <c r="A4" s="3">
        <v>2</v>
      </c>
      <c r="B4" s="3" t="s">
        <v>36</v>
      </c>
      <c r="C4" s="3" t="s">
        <v>7</v>
      </c>
      <c r="D4" s="3" t="s">
        <v>15</v>
      </c>
      <c r="E4" s="3" t="s">
        <v>12</v>
      </c>
      <c r="F4" s="3" t="s">
        <v>37</v>
      </c>
      <c r="G4" s="4">
        <v>4</v>
      </c>
      <c r="H4" s="3" t="s">
        <v>10</v>
      </c>
      <c r="I4" s="3">
        <v>67</v>
      </c>
      <c r="J4" s="3">
        <v>54.98</v>
      </c>
      <c r="K4" s="3">
        <v>60.99</v>
      </c>
      <c r="L4" s="5">
        <v>83</v>
      </c>
      <c r="M4" s="5">
        <f>(L4+K4)*0.5</f>
        <v>71.995</v>
      </c>
      <c r="N4" s="6">
        <v>2</v>
      </c>
    </row>
    <row r="5" spans="1:14" ht="14.25">
      <c r="A5" s="3">
        <v>3</v>
      </c>
      <c r="B5" s="3" t="s">
        <v>34</v>
      </c>
      <c r="C5" s="3" t="s">
        <v>7</v>
      </c>
      <c r="D5" s="3" t="s">
        <v>15</v>
      </c>
      <c r="E5" s="3" t="s">
        <v>12</v>
      </c>
      <c r="F5" s="3" t="s">
        <v>35</v>
      </c>
      <c r="G5" s="4">
        <v>4</v>
      </c>
      <c r="H5" s="3" t="s">
        <v>10</v>
      </c>
      <c r="I5" s="3">
        <v>67</v>
      </c>
      <c r="J5" s="3">
        <v>59.31</v>
      </c>
      <c r="K5" s="3">
        <v>63.155</v>
      </c>
      <c r="L5" s="5">
        <v>79.8</v>
      </c>
      <c r="M5" s="5">
        <f>(L5+K5)*0.5</f>
        <v>71.47749999999999</v>
      </c>
      <c r="N5" s="6">
        <v>3</v>
      </c>
    </row>
    <row r="6" spans="1:14" ht="14.25">
      <c r="A6" s="3">
        <v>4</v>
      </c>
      <c r="B6" s="3" t="s">
        <v>38</v>
      </c>
      <c r="C6" s="3" t="s">
        <v>7</v>
      </c>
      <c r="D6" s="3" t="s">
        <v>15</v>
      </c>
      <c r="E6" s="3" t="s">
        <v>12</v>
      </c>
      <c r="F6" s="3" t="s">
        <v>39</v>
      </c>
      <c r="G6" s="4">
        <v>4</v>
      </c>
      <c r="H6" s="3" t="s">
        <v>10</v>
      </c>
      <c r="I6" s="3">
        <v>61</v>
      </c>
      <c r="J6" s="3">
        <v>59.09</v>
      </c>
      <c r="K6" s="3">
        <v>60.045</v>
      </c>
      <c r="L6" s="5">
        <v>82.2</v>
      </c>
      <c r="M6" s="5">
        <f>(L6+K6)*0.5</f>
        <v>71.1225</v>
      </c>
      <c r="N6" s="6">
        <v>4</v>
      </c>
    </row>
    <row r="7" spans="1:14" ht="14.25">
      <c r="A7" s="3">
        <v>5</v>
      </c>
      <c r="B7" s="3" t="s">
        <v>16</v>
      </c>
      <c r="C7" s="3" t="s">
        <v>7</v>
      </c>
      <c r="D7" s="3" t="s">
        <v>15</v>
      </c>
      <c r="E7" s="3" t="s">
        <v>11</v>
      </c>
      <c r="F7" s="3" t="s">
        <v>17</v>
      </c>
      <c r="G7" s="4">
        <v>8</v>
      </c>
      <c r="H7" s="3" t="s">
        <v>10</v>
      </c>
      <c r="I7" s="3">
        <v>71.5</v>
      </c>
      <c r="J7" s="3">
        <v>55.94</v>
      </c>
      <c r="K7" s="3">
        <v>63.72</v>
      </c>
      <c r="L7" s="5">
        <v>79.8</v>
      </c>
      <c r="M7" s="5">
        <f>(L7+K7)*0.5</f>
        <v>71.75999999999999</v>
      </c>
      <c r="N7" s="6">
        <v>1</v>
      </c>
    </row>
    <row r="8" spans="1:14" ht="14.25">
      <c r="A8" s="3">
        <v>6</v>
      </c>
      <c r="B8" s="3" t="s">
        <v>18</v>
      </c>
      <c r="C8" s="3" t="s">
        <v>7</v>
      </c>
      <c r="D8" s="3" t="s">
        <v>15</v>
      </c>
      <c r="E8" s="3" t="s">
        <v>11</v>
      </c>
      <c r="F8" s="3" t="s">
        <v>19</v>
      </c>
      <c r="G8" s="4">
        <v>8</v>
      </c>
      <c r="H8" s="3" t="s">
        <v>10</v>
      </c>
      <c r="I8" s="3">
        <v>70</v>
      </c>
      <c r="J8" s="3">
        <v>54.81</v>
      </c>
      <c r="K8" s="3">
        <v>62.405</v>
      </c>
      <c r="L8" s="5">
        <v>79.6</v>
      </c>
      <c r="M8" s="5">
        <f>(L8+K8)*0.5</f>
        <v>71.0025</v>
      </c>
      <c r="N8" s="6">
        <v>2</v>
      </c>
    </row>
    <row r="9" spans="1:14" ht="14.25">
      <c r="A9" s="3">
        <v>7</v>
      </c>
      <c r="B9" s="3" t="s">
        <v>20</v>
      </c>
      <c r="C9" s="3" t="s">
        <v>7</v>
      </c>
      <c r="D9" s="3" t="s">
        <v>15</v>
      </c>
      <c r="E9" s="3" t="s">
        <v>11</v>
      </c>
      <c r="F9" s="3" t="s">
        <v>21</v>
      </c>
      <c r="G9" s="4">
        <v>8</v>
      </c>
      <c r="H9" s="3" t="s">
        <v>10</v>
      </c>
      <c r="I9" s="3">
        <v>63.5</v>
      </c>
      <c r="J9" s="3">
        <v>58.26</v>
      </c>
      <c r="K9" s="3">
        <v>60.88</v>
      </c>
      <c r="L9" s="5">
        <v>79</v>
      </c>
      <c r="M9" s="5">
        <f>(L9+K9)*0.5</f>
        <v>69.94</v>
      </c>
      <c r="N9" s="6">
        <v>3</v>
      </c>
    </row>
    <row r="10" spans="1:14" ht="14.25">
      <c r="A10" s="3">
        <v>8</v>
      </c>
      <c r="B10" s="3" t="s">
        <v>24</v>
      </c>
      <c r="C10" s="3" t="s">
        <v>7</v>
      </c>
      <c r="D10" s="3" t="s">
        <v>15</v>
      </c>
      <c r="E10" s="3" t="s">
        <v>11</v>
      </c>
      <c r="F10" s="3" t="s">
        <v>25</v>
      </c>
      <c r="G10" s="4">
        <v>8</v>
      </c>
      <c r="H10" s="3" t="s">
        <v>10</v>
      </c>
      <c r="I10" s="3">
        <v>64.5</v>
      </c>
      <c r="J10" s="3">
        <v>54.06</v>
      </c>
      <c r="K10" s="3">
        <v>59.28</v>
      </c>
      <c r="L10" s="5">
        <v>80</v>
      </c>
      <c r="M10" s="5">
        <f>(L10+K10)*0.5</f>
        <v>69.64</v>
      </c>
      <c r="N10" s="6">
        <v>4</v>
      </c>
    </row>
    <row r="11" spans="1:14" ht="14.25">
      <c r="A11" s="3">
        <v>9</v>
      </c>
      <c r="B11" s="3" t="s">
        <v>28</v>
      </c>
      <c r="C11" s="3" t="s">
        <v>7</v>
      </c>
      <c r="D11" s="3" t="s">
        <v>15</v>
      </c>
      <c r="E11" s="3" t="s">
        <v>11</v>
      </c>
      <c r="F11" s="3" t="s">
        <v>29</v>
      </c>
      <c r="G11" s="4">
        <v>8</v>
      </c>
      <c r="H11" s="3" t="s">
        <v>10</v>
      </c>
      <c r="I11" s="3">
        <v>58.5</v>
      </c>
      <c r="J11" s="3">
        <v>57.31</v>
      </c>
      <c r="K11" s="3">
        <v>57.905</v>
      </c>
      <c r="L11" s="5">
        <v>80</v>
      </c>
      <c r="M11" s="5">
        <f>(L11+K11)*0.5</f>
        <v>68.9525</v>
      </c>
      <c r="N11" s="6">
        <v>5</v>
      </c>
    </row>
    <row r="12" spans="1:14" ht="14.25">
      <c r="A12" s="3">
        <v>10</v>
      </c>
      <c r="B12" s="3" t="s">
        <v>22</v>
      </c>
      <c r="C12" s="3" t="s">
        <v>7</v>
      </c>
      <c r="D12" s="3" t="s">
        <v>15</v>
      </c>
      <c r="E12" s="3" t="s">
        <v>11</v>
      </c>
      <c r="F12" s="3" t="s">
        <v>23</v>
      </c>
      <c r="G12" s="4">
        <v>8</v>
      </c>
      <c r="H12" s="3" t="s">
        <v>10</v>
      </c>
      <c r="I12" s="3">
        <v>60</v>
      </c>
      <c r="J12" s="3">
        <v>58.7</v>
      </c>
      <c r="K12" s="3">
        <v>59.35</v>
      </c>
      <c r="L12" s="5">
        <v>78</v>
      </c>
      <c r="M12" s="5">
        <f>(L12+K12)*0.5</f>
        <v>68.675</v>
      </c>
      <c r="N12" s="6">
        <v>6</v>
      </c>
    </row>
    <row r="13" spans="1:14" ht="14.25">
      <c r="A13" s="3">
        <v>11</v>
      </c>
      <c r="B13" s="3" t="s">
        <v>26</v>
      </c>
      <c r="C13" s="3" t="s">
        <v>7</v>
      </c>
      <c r="D13" s="3" t="s">
        <v>15</v>
      </c>
      <c r="E13" s="3" t="s">
        <v>11</v>
      </c>
      <c r="F13" s="3" t="s">
        <v>27</v>
      </c>
      <c r="G13" s="4">
        <v>8</v>
      </c>
      <c r="H13" s="3" t="s">
        <v>10</v>
      </c>
      <c r="I13" s="3">
        <v>66</v>
      </c>
      <c r="J13" s="3">
        <v>50.54</v>
      </c>
      <c r="K13" s="3">
        <v>58.27</v>
      </c>
      <c r="L13" s="5">
        <v>78.4</v>
      </c>
      <c r="M13" s="5">
        <f>(L13+K13)*0.5</f>
        <v>68.33500000000001</v>
      </c>
      <c r="N13" s="6">
        <v>7</v>
      </c>
    </row>
    <row r="14" spans="1:14" ht="14.25">
      <c r="A14" s="3">
        <v>12</v>
      </c>
      <c r="B14" s="7" t="s">
        <v>30</v>
      </c>
      <c r="C14" s="3" t="s">
        <v>7</v>
      </c>
      <c r="D14" s="3" t="s">
        <v>15</v>
      </c>
      <c r="E14" s="3" t="s">
        <v>11</v>
      </c>
      <c r="F14" s="3" t="s">
        <v>31</v>
      </c>
      <c r="G14" s="4">
        <v>8</v>
      </c>
      <c r="H14" s="3" t="s">
        <v>10</v>
      </c>
      <c r="I14" s="3">
        <v>64.5</v>
      </c>
      <c r="J14" s="3">
        <v>48.98</v>
      </c>
      <c r="K14" s="3">
        <v>56.74</v>
      </c>
      <c r="L14" s="5">
        <v>78.6</v>
      </c>
      <c r="M14" s="5">
        <f>(L14+K14)*0.5</f>
        <v>67.67</v>
      </c>
      <c r="N14" s="6">
        <v>8</v>
      </c>
    </row>
    <row r="15" spans="1:14" ht="14.25">
      <c r="A15" s="3">
        <v>13</v>
      </c>
      <c r="B15" s="3" t="s">
        <v>40</v>
      </c>
      <c r="C15" s="3" t="s">
        <v>7</v>
      </c>
      <c r="D15" s="3" t="s">
        <v>15</v>
      </c>
      <c r="E15" s="3" t="s">
        <v>13</v>
      </c>
      <c r="F15" s="3" t="s">
        <v>41</v>
      </c>
      <c r="G15" s="4">
        <v>2</v>
      </c>
      <c r="H15" s="3" t="s">
        <v>10</v>
      </c>
      <c r="I15" s="3">
        <v>73</v>
      </c>
      <c r="J15" s="3">
        <v>64.32</v>
      </c>
      <c r="K15" s="3">
        <v>68.66</v>
      </c>
      <c r="L15" s="5">
        <v>78.4</v>
      </c>
      <c r="M15" s="5">
        <f>(L15+K15)*0.5</f>
        <v>73.53</v>
      </c>
      <c r="N15" s="6">
        <v>1</v>
      </c>
    </row>
    <row r="16" spans="1:14" ht="14.25">
      <c r="A16" s="3">
        <v>14</v>
      </c>
      <c r="B16" s="3" t="s">
        <v>42</v>
      </c>
      <c r="C16" s="3" t="s">
        <v>7</v>
      </c>
      <c r="D16" s="3" t="s">
        <v>15</v>
      </c>
      <c r="E16" s="3" t="s">
        <v>13</v>
      </c>
      <c r="F16" s="3" t="s">
        <v>43</v>
      </c>
      <c r="G16" s="4">
        <v>2</v>
      </c>
      <c r="H16" s="3" t="s">
        <v>10</v>
      </c>
      <c r="I16" s="3">
        <v>64.5</v>
      </c>
      <c r="J16" s="3">
        <v>60.1</v>
      </c>
      <c r="K16" s="3">
        <v>62.3</v>
      </c>
      <c r="L16" s="5">
        <v>78.8</v>
      </c>
      <c r="M16" s="5">
        <f>(L16+K16)*0.5</f>
        <v>70.55</v>
      </c>
      <c r="N16" s="6">
        <v>2</v>
      </c>
    </row>
    <row r="17" spans="1:14" ht="14.25">
      <c r="A17" s="3">
        <v>15</v>
      </c>
      <c r="B17" s="3" t="s">
        <v>45</v>
      </c>
      <c r="C17" s="3" t="s">
        <v>7</v>
      </c>
      <c r="D17" s="3" t="s">
        <v>15</v>
      </c>
      <c r="E17" s="3" t="s">
        <v>46</v>
      </c>
      <c r="F17" s="3" t="s">
        <v>47</v>
      </c>
      <c r="G17" s="4">
        <v>8</v>
      </c>
      <c r="H17" s="3" t="s">
        <v>10</v>
      </c>
      <c r="I17" s="3">
        <v>75.5</v>
      </c>
      <c r="J17" s="3">
        <v>60.96</v>
      </c>
      <c r="K17" s="3">
        <v>68.23</v>
      </c>
      <c r="L17" s="5">
        <v>78.2</v>
      </c>
      <c r="M17" s="5">
        <f>(L17+K17)*0.5</f>
        <v>73.215</v>
      </c>
      <c r="N17" s="6">
        <v>1</v>
      </c>
    </row>
    <row r="18" spans="1:14" ht="14.25">
      <c r="A18" s="3">
        <v>16</v>
      </c>
      <c r="B18" s="3" t="s">
        <v>50</v>
      </c>
      <c r="C18" s="3" t="s">
        <v>7</v>
      </c>
      <c r="D18" s="3" t="s">
        <v>15</v>
      </c>
      <c r="E18" s="3" t="s">
        <v>46</v>
      </c>
      <c r="F18" s="3" t="s">
        <v>51</v>
      </c>
      <c r="G18" s="4">
        <v>8</v>
      </c>
      <c r="H18" s="3" t="s">
        <v>10</v>
      </c>
      <c r="I18" s="3">
        <v>72</v>
      </c>
      <c r="J18" s="3">
        <v>59.12</v>
      </c>
      <c r="K18" s="3">
        <v>65.56</v>
      </c>
      <c r="L18" s="5">
        <v>79.6</v>
      </c>
      <c r="M18" s="5">
        <f>(L18+K18)*0.5</f>
        <v>72.58</v>
      </c>
      <c r="N18" s="6">
        <v>2</v>
      </c>
    </row>
    <row r="19" spans="1:14" ht="14.25">
      <c r="A19" s="3">
        <v>17</v>
      </c>
      <c r="B19" s="3" t="s">
        <v>48</v>
      </c>
      <c r="C19" s="3" t="s">
        <v>7</v>
      </c>
      <c r="D19" s="3" t="s">
        <v>15</v>
      </c>
      <c r="E19" s="3" t="s">
        <v>46</v>
      </c>
      <c r="F19" s="3" t="s">
        <v>49</v>
      </c>
      <c r="G19" s="4">
        <v>8</v>
      </c>
      <c r="H19" s="3" t="s">
        <v>10</v>
      </c>
      <c r="I19" s="3">
        <v>70</v>
      </c>
      <c r="J19" s="3">
        <v>62.9</v>
      </c>
      <c r="K19" s="3">
        <v>66.45</v>
      </c>
      <c r="L19" s="5">
        <v>78.6</v>
      </c>
      <c r="M19" s="5">
        <f>(L19+K19)*0.5</f>
        <v>72.525</v>
      </c>
      <c r="N19" s="6">
        <v>3</v>
      </c>
    </row>
    <row r="20" spans="1:14" ht="14.25">
      <c r="A20" s="3">
        <v>18</v>
      </c>
      <c r="B20" s="3" t="s">
        <v>58</v>
      </c>
      <c r="C20" s="3" t="s">
        <v>7</v>
      </c>
      <c r="D20" s="3" t="s">
        <v>15</v>
      </c>
      <c r="E20" s="3" t="s">
        <v>46</v>
      </c>
      <c r="F20" s="3" t="s">
        <v>59</v>
      </c>
      <c r="G20" s="4">
        <v>8</v>
      </c>
      <c r="H20" s="3" t="s">
        <v>10</v>
      </c>
      <c r="I20" s="3">
        <v>68.5</v>
      </c>
      <c r="J20" s="3">
        <v>55.64</v>
      </c>
      <c r="K20" s="3">
        <v>62.07</v>
      </c>
      <c r="L20" s="5">
        <v>82</v>
      </c>
      <c r="M20" s="5">
        <f>(L20+K20)*0.5</f>
        <v>72.035</v>
      </c>
      <c r="N20" s="6">
        <v>4</v>
      </c>
    </row>
    <row r="21" spans="1:14" ht="14.25">
      <c r="A21" s="3">
        <v>19</v>
      </c>
      <c r="B21" s="3" t="s">
        <v>56</v>
      </c>
      <c r="C21" s="3" t="s">
        <v>7</v>
      </c>
      <c r="D21" s="3" t="s">
        <v>15</v>
      </c>
      <c r="E21" s="3" t="s">
        <v>46</v>
      </c>
      <c r="F21" s="3" t="s">
        <v>57</v>
      </c>
      <c r="G21" s="4">
        <v>8</v>
      </c>
      <c r="H21" s="3" t="s">
        <v>10</v>
      </c>
      <c r="I21" s="3">
        <v>66</v>
      </c>
      <c r="J21" s="3">
        <v>58.32</v>
      </c>
      <c r="K21" s="3">
        <v>62.16</v>
      </c>
      <c r="L21" s="5">
        <v>81.6</v>
      </c>
      <c r="M21" s="5">
        <f>(L21+K21)*0.5</f>
        <v>71.88</v>
      </c>
      <c r="N21" s="6">
        <v>5</v>
      </c>
    </row>
    <row r="22" spans="1:14" ht="14.25">
      <c r="A22" s="3">
        <v>20</v>
      </c>
      <c r="B22" s="3" t="s">
        <v>54</v>
      </c>
      <c r="C22" s="3" t="s">
        <v>7</v>
      </c>
      <c r="D22" s="3" t="s">
        <v>15</v>
      </c>
      <c r="E22" s="3" t="s">
        <v>46</v>
      </c>
      <c r="F22" s="3" t="s">
        <v>55</v>
      </c>
      <c r="G22" s="4">
        <v>8</v>
      </c>
      <c r="H22" s="3" t="s">
        <v>10</v>
      </c>
      <c r="I22" s="3">
        <v>72.5</v>
      </c>
      <c r="J22" s="3">
        <v>54.19</v>
      </c>
      <c r="K22" s="3">
        <v>63.345</v>
      </c>
      <c r="L22" s="5">
        <v>79.4</v>
      </c>
      <c r="M22" s="5">
        <f>(L22+K22)*0.5</f>
        <v>71.3725</v>
      </c>
      <c r="N22" s="6">
        <v>6</v>
      </c>
    </row>
    <row r="23" spans="1:14" ht="14.25">
      <c r="A23" s="3">
        <v>21</v>
      </c>
      <c r="B23" s="3" t="s">
        <v>60</v>
      </c>
      <c r="C23" s="3" t="s">
        <v>7</v>
      </c>
      <c r="D23" s="3" t="s">
        <v>15</v>
      </c>
      <c r="E23" s="3" t="s">
        <v>46</v>
      </c>
      <c r="F23" s="3" t="s">
        <v>61</v>
      </c>
      <c r="G23" s="4">
        <v>8</v>
      </c>
      <c r="H23" s="3" t="s">
        <v>10</v>
      </c>
      <c r="I23" s="3">
        <v>66.5</v>
      </c>
      <c r="J23" s="3">
        <v>57.52</v>
      </c>
      <c r="K23" s="3">
        <v>62.01</v>
      </c>
      <c r="L23" s="5">
        <v>80.2</v>
      </c>
      <c r="M23" s="5">
        <f>(L23+K23)*0.5</f>
        <v>71.105</v>
      </c>
      <c r="N23" s="6">
        <v>7</v>
      </c>
    </row>
    <row r="24" spans="1:14" ht="14.25">
      <c r="A24" s="3">
        <v>22</v>
      </c>
      <c r="B24" s="3" t="s">
        <v>52</v>
      </c>
      <c r="C24" s="3" t="s">
        <v>7</v>
      </c>
      <c r="D24" s="3" t="s">
        <v>15</v>
      </c>
      <c r="E24" s="3" t="s">
        <v>46</v>
      </c>
      <c r="F24" s="3" t="s">
        <v>53</v>
      </c>
      <c r="G24" s="4">
        <v>8</v>
      </c>
      <c r="H24" s="3" t="s">
        <v>10</v>
      </c>
      <c r="I24" s="3">
        <v>68</v>
      </c>
      <c r="J24" s="3">
        <v>59.75</v>
      </c>
      <c r="K24" s="3">
        <v>63.875</v>
      </c>
      <c r="L24" s="5">
        <v>78</v>
      </c>
      <c r="M24" s="5">
        <f>(L24+K24)*0.5</f>
        <v>70.9375</v>
      </c>
      <c r="N24" s="6">
        <v>8</v>
      </c>
    </row>
    <row r="25" spans="1:14" ht="14.25">
      <c r="A25" s="3">
        <v>23</v>
      </c>
      <c r="B25" s="3" t="s">
        <v>96</v>
      </c>
      <c r="C25" s="3" t="s">
        <v>9</v>
      </c>
      <c r="D25" s="3" t="s">
        <v>85</v>
      </c>
      <c r="E25" s="3" t="s">
        <v>11</v>
      </c>
      <c r="F25" s="3" t="s">
        <v>97</v>
      </c>
      <c r="G25" s="4">
        <v>8</v>
      </c>
      <c r="H25" s="3" t="s">
        <v>10</v>
      </c>
      <c r="I25" s="3">
        <v>67</v>
      </c>
      <c r="J25" s="3">
        <v>52.5</v>
      </c>
      <c r="K25" s="3">
        <v>59.75</v>
      </c>
      <c r="L25" s="5">
        <v>82.4</v>
      </c>
      <c r="M25" s="5">
        <f aca="true" t="shared" si="0" ref="M25:M51">(L25+K25)*0.5</f>
        <v>71.075</v>
      </c>
      <c r="N25" s="6">
        <v>1</v>
      </c>
    </row>
    <row r="26" spans="1:14" ht="14.25">
      <c r="A26" s="3">
        <v>24</v>
      </c>
      <c r="B26" s="3" t="s">
        <v>92</v>
      </c>
      <c r="C26" s="3" t="s">
        <v>9</v>
      </c>
      <c r="D26" s="3" t="s">
        <v>85</v>
      </c>
      <c r="E26" s="3" t="s">
        <v>11</v>
      </c>
      <c r="F26" s="3" t="s">
        <v>93</v>
      </c>
      <c r="G26" s="4">
        <v>8</v>
      </c>
      <c r="H26" s="3" t="s">
        <v>10</v>
      </c>
      <c r="I26" s="3">
        <v>60</v>
      </c>
      <c r="J26" s="3">
        <v>61.47</v>
      </c>
      <c r="K26" s="3">
        <v>60.735</v>
      </c>
      <c r="L26" s="5">
        <v>81</v>
      </c>
      <c r="M26" s="5">
        <f t="shared" si="0"/>
        <v>70.8675</v>
      </c>
      <c r="N26" s="6">
        <v>2</v>
      </c>
    </row>
    <row r="27" spans="1:14" ht="14.25">
      <c r="A27" s="3">
        <v>25</v>
      </c>
      <c r="B27" s="3" t="s">
        <v>90</v>
      </c>
      <c r="C27" s="3" t="s">
        <v>9</v>
      </c>
      <c r="D27" s="3" t="s">
        <v>85</v>
      </c>
      <c r="E27" s="3" t="s">
        <v>11</v>
      </c>
      <c r="F27" s="3" t="s">
        <v>91</v>
      </c>
      <c r="G27" s="4">
        <v>8</v>
      </c>
      <c r="H27" s="3" t="s">
        <v>10</v>
      </c>
      <c r="I27" s="3">
        <v>67.5</v>
      </c>
      <c r="J27" s="3">
        <v>54.14</v>
      </c>
      <c r="K27" s="3">
        <v>60.82</v>
      </c>
      <c r="L27" s="5">
        <v>80.8</v>
      </c>
      <c r="M27" s="5">
        <f t="shared" si="0"/>
        <v>70.81</v>
      </c>
      <c r="N27" s="6">
        <v>3</v>
      </c>
    </row>
    <row r="28" spans="1:14" ht="14.25">
      <c r="A28" s="3">
        <v>26</v>
      </c>
      <c r="B28" s="3" t="s">
        <v>94</v>
      </c>
      <c r="C28" s="3" t="s">
        <v>9</v>
      </c>
      <c r="D28" s="3" t="s">
        <v>85</v>
      </c>
      <c r="E28" s="3" t="s">
        <v>11</v>
      </c>
      <c r="F28" s="3" t="s">
        <v>95</v>
      </c>
      <c r="G28" s="4">
        <v>8</v>
      </c>
      <c r="H28" s="3" t="s">
        <v>10</v>
      </c>
      <c r="I28" s="3">
        <v>61.5</v>
      </c>
      <c r="J28" s="3">
        <v>59.81</v>
      </c>
      <c r="K28" s="3">
        <v>60.655</v>
      </c>
      <c r="L28" s="5">
        <v>80.6</v>
      </c>
      <c r="M28" s="5">
        <f t="shared" si="0"/>
        <v>70.6275</v>
      </c>
      <c r="N28" s="6">
        <v>4</v>
      </c>
    </row>
    <row r="29" spans="1:14" ht="14.25">
      <c r="A29" s="3">
        <v>27</v>
      </c>
      <c r="B29" s="3" t="s">
        <v>98</v>
      </c>
      <c r="C29" s="3" t="s">
        <v>9</v>
      </c>
      <c r="D29" s="3" t="s">
        <v>85</v>
      </c>
      <c r="E29" s="3" t="s">
        <v>11</v>
      </c>
      <c r="F29" s="3" t="s">
        <v>99</v>
      </c>
      <c r="G29" s="4">
        <v>8</v>
      </c>
      <c r="H29" s="3" t="s">
        <v>10</v>
      </c>
      <c r="I29" s="3">
        <v>58</v>
      </c>
      <c r="J29" s="3">
        <v>61.46</v>
      </c>
      <c r="K29" s="3">
        <v>59.73</v>
      </c>
      <c r="L29" s="5">
        <v>80.6</v>
      </c>
      <c r="M29" s="5">
        <f t="shared" si="0"/>
        <v>70.16499999999999</v>
      </c>
      <c r="N29" s="6">
        <v>5</v>
      </c>
    </row>
    <row r="30" spans="1:14" ht="14.25">
      <c r="A30" s="3">
        <v>28</v>
      </c>
      <c r="B30" s="3" t="s">
        <v>86</v>
      </c>
      <c r="C30" s="3" t="s">
        <v>9</v>
      </c>
      <c r="D30" s="3" t="s">
        <v>85</v>
      </c>
      <c r="E30" s="3" t="s">
        <v>11</v>
      </c>
      <c r="F30" s="3" t="s">
        <v>87</v>
      </c>
      <c r="G30" s="4">
        <v>8</v>
      </c>
      <c r="H30" s="3" t="s">
        <v>10</v>
      </c>
      <c r="I30" s="3">
        <v>66.5</v>
      </c>
      <c r="J30" s="3">
        <v>58.12</v>
      </c>
      <c r="K30" s="3">
        <v>62.31</v>
      </c>
      <c r="L30" s="5">
        <v>78</v>
      </c>
      <c r="M30" s="5">
        <f t="shared" si="0"/>
        <v>70.155</v>
      </c>
      <c r="N30" s="6">
        <v>6</v>
      </c>
    </row>
    <row r="31" spans="1:14" ht="14.25">
      <c r="A31" s="3">
        <v>29</v>
      </c>
      <c r="B31" s="3" t="s">
        <v>100</v>
      </c>
      <c r="C31" s="3" t="s">
        <v>9</v>
      </c>
      <c r="D31" s="3" t="s">
        <v>85</v>
      </c>
      <c r="E31" s="3" t="s">
        <v>11</v>
      </c>
      <c r="F31" s="3" t="s">
        <v>101</v>
      </c>
      <c r="G31" s="4">
        <v>8</v>
      </c>
      <c r="H31" s="3" t="s">
        <v>10</v>
      </c>
      <c r="I31" s="3">
        <v>67</v>
      </c>
      <c r="J31" s="3">
        <v>50.26</v>
      </c>
      <c r="K31" s="3">
        <v>58.63</v>
      </c>
      <c r="L31" s="5">
        <v>79.8</v>
      </c>
      <c r="M31" s="5">
        <f t="shared" si="0"/>
        <v>69.215</v>
      </c>
      <c r="N31" s="6">
        <v>7</v>
      </c>
    </row>
    <row r="32" spans="1:14" ht="14.25">
      <c r="A32" s="3">
        <v>30</v>
      </c>
      <c r="B32" s="3" t="s">
        <v>88</v>
      </c>
      <c r="C32" s="3" t="s">
        <v>9</v>
      </c>
      <c r="D32" s="3" t="s">
        <v>85</v>
      </c>
      <c r="E32" s="3" t="s">
        <v>11</v>
      </c>
      <c r="F32" s="3" t="s">
        <v>89</v>
      </c>
      <c r="G32" s="4">
        <v>8</v>
      </c>
      <c r="H32" s="3" t="s">
        <v>10</v>
      </c>
      <c r="I32" s="3">
        <v>72.5</v>
      </c>
      <c r="J32" s="3">
        <v>49.7</v>
      </c>
      <c r="K32" s="3">
        <v>61.1</v>
      </c>
      <c r="L32" s="5">
        <v>76.8</v>
      </c>
      <c r="M32" s="5">
        <f t="shared" si="0"/>
        <v>68.95</v>
      </c>
      <c r="N32" s="6">
        <v>8</v>
      </c>
    </row>
    <row r="33" spans="1:14" ht="14.25">
      <c r="A33" s="3">
        <v>31</v>
      </c>
      <c r="B33" s="3" t="s">
        <v>103</v>
      </c>
      <c r="C33" s="3" t="s">
        <v>9</v>
      </c>
      <c r="D33" s="3" t="s">
        <v>102</v>
      </c>
      <c r="E33" s="3" t="s">
        <v>11</v>
      </c>
      <c r="F33" s="3" t="s">
        <v>104</v>
      </c>
      <c r="G33" s="4">
        <v>1</v>
      </c>
      <c r="H33" s="3" t="s">
        <v>8</v>
      </c>
      <c r="I33" s="3">
        <v>64.5</v>
      </c>
      <c r="J33" s="3">
        <v>50.96</v>
      </c>
      <c r="K33" s="3">
        <v>57.73</v>
      </c>
      <c r="L33" s="5">
        <v>79.4</v>
      </c>
      <c r="M33" s="5">
        <f>(L33+K33)*0.5</f>
        <v>68.565</v>
      </c>
      <c r="N33" s="6">
        <v>1</v>
      </c>
    </row>
    <row r="34" spans="1:14" ht="14.25">
      <c r="A34" s="3">
        <v>32</v>
      </c>
      <c r="B34" s="3" t="s">
        <v>63</v>
      </c>
      <c r="C34" s="3" t="s">
        <v>9</v>
      </c>
      <c r="D34" s="3" t="s">
        <v>62</v>
      </c>
      <c r="E34" s="3" t="s">
        <v>13</v>
      </c>
      <c r="F34" s="3" t="s">
        <v>64</v>
      </c>
      <c r="G34" s="4">
        <v>8</v>
      </c>
      <c r="H34" s="3" t="s">
        <v>10</v>
      </c>
      <c r="I34" s="3">
        <v>68.5</v>
      </c>
      <c r="J34" s="3">
        <v>63.17</v>
      </c>
      <c r="K34" s="3">
        <v>65.835</v>
      </c>
      <c r="L34" s="5">
        <v>77.6</v>
      </c>
      <c r="M34" s="5">
        <f>(L34+K34)*0.5</f>
        <v>71.7175</v>
      </c>
      <c r="N34" s="6">
        <v>1</v>
      </c>
    </row>
    <row r="35" spans="1:14" ht="14.25">
      <c r="A35" s="3">
        <v>33</v>
      </c>
      <c r="B35" s="3" t="s">
        <v>69</v>
      </c>
      <c r="C35" s="3" t="s">
        <v>9</v>
      </c>
      <c r="D35" s="3" t="s">
        <v>62</v>
      </c>
      <c r="E35" s="3" t="s">
        <v>13</v>
      </c>
      <c r="F35" s="3" t="s">
        <v>70</v>
      </c>
      <c r="G35" s="4">
        <v>8</v>
      </c>
      <c r="H35" s="3" t="s">
        <v>10</v>
      </c>
      <c r="I35" s="3">
        <v>66.5</v>
      </c>
      <c r="J35" s="3">
        <v>51.44</v>
      </c>
      <c r="K35" s="3">
        <v>58.97</v>
      </c>
      <c r="L35" s="5">
        <v>80.6</v>
      </c>
      <c r="M35" s="5">
        <f>(L35+K35)*0.5</f>
        <v>69.785</v>
      </c>
      <c r="N35" s="6">
        <v>2</v>
      </c>
    </row>
    <row r="36" spans="1:14" ht="14.25">
      <c r="A36" s="3">
        <v>34</v>
      </c>
      <c r="B36" s="3" t="s">
        <v>75</v>
      </c>
      <c r="C36" s="3" t="s">
        <v>9</v>
      </c>
      <c r="D36" s="3" t="s">
        <v>62</v>
      </c>
      <c r="E36" s="3" t="s">
        <v>13</v>
      </c>
      <c r="F36" s="3" t="s">
        <v>76</v>
      </c>
      <c r="G36" s="4">
        <v>8</v>
      </c>
      <c r="H36" s="3" t="s">
        <v>10</v>
      </c>
      <c r="I36" s="3">
        <v>65</v>
      </c>
      <c r="J36" s="3">
        <v>49.99</v>
      </c>
      <c r="K36" s="3">
        <v>57.495</v>
      </c>
      <c r="L36" s="5">
        <v>82</v>
      </c>
      <c r="M36" s="5">
        <f>(L36+K36)*0.5</f>
        <v>69.7475</v>
      </c>
      <c r="N36" s="6">
        <v>3</v>
      </c>
    </row>
    <row r="37" spans="1:14" ht="14.25">
      <c r="A37" s="3">
        <v>35</v>
      </c>
      <c r="B37" s="3" t="s">
        <v>65</v>
      </c>
      <c r="C37" s="3" t="s">
        <v>9</v>
      </c>
      <c r="D37" s="3" t="s">
        <v>62</v>
      </c>
      <c r="E37" s="3" t="s">
        <v>13</v>
      </c>
      <c r="F37" s="3" t="s">
        <v>66</v>
      </c>
      <c r="G37" s="4">
        <v>8</v>
      </c>
      <c r="H37" s="3" t="s">
        <v>10</v>
      </c>
      <c r="I37" s="3">
        <v>63</v>
      </c>
      <c r="J37" s="3">
        <v>57.41</v>
      </c>
      <c r="K37" s="3">
        <v>60.205</v>
      </c>
      <c r="L37" s="5">
        <v>78.6</v>
      </c>
      <c r="M37" s="5">
        <f>(L37+K37)*0.5</f>
        <v>69.4025</v>
      </c>
      <c r="N37" s="6">
        <v>4</v>
      </c>
    </row>
    <row r="38" spans="1:14" ht="14.25">
      <c r="A38" s="3">
        <v>36</v>
      </c>
      <c r="B38" s="3" t="s">
        <v>71</v>
      </c>
      <c r="C38" s="3" t="s">
        <v>9</v>
      </c>
      <c r="D38" s="3" t="s">
        <v>62</v>
      </c>
      <c r="E38" s="3" t="s">
        <v>13</v>
      </c>
      <c r="F38" s="3" t="s">
        <v>72</v>
      </c>
      <c r="G38" s="4">
        <v>8</v>
      </c>
      <c r="H38" s="3" t="s">
        <v>10</v>
      </c>
      <c r="I38" s="3">
        <v>64</v>
      </c>
      <c r="J38" s="3">
        <v>52.48</v>
      </c>
      <c r="K38" s="3">
        <v>58.24</v>
      </c>
      <c r="L38" s="5">
        <v>80.4</v>
      </c>
      <c r="M38" s="5">
        <f>(L38+K38)*0.5</f>
        <v>69.32000000000001</v>
      </c>
      <c r="N38" s="6">
        <v>5</v>
      </c>
    </row>
    <row r="39" spans="1:14" ht="14.25">
      <c r="A39" s="3">
        <v>37</v>
      </c>
      <c r="B39" s="3" t="s">
        <v>73</v>
      </c>
      <c r="C39" s="3" t="s">
        <v>9</v>
      </c>
      <c r="D39" s="3" t="s">
        <v>62</v>
      </c>
      <c r="E39" s="3" t="s">
        <v>13</v>
      </c>
      <c r="F39" s="3" t="s">
        <v>74</v>
      </c>
      <c r="G39" s="4">
        <v>8</v>
      </c>
      <c r="H39" s="3" t="s">
        <v>10</v>
      </c>
      <c r="I39" s="3">
        <v>61.5</v>
      </c>
      <c r="J39" s="3">
        <v>54.02</v>
      </c>
      <c r="K39" s="3">
        <v>57.76</v>
      </c>
      <c r="L39" s="5">
        <v>80.8</v>
      </c>
      <c r="M39" s="5">
        <f>(L39+K39)*0.5</f>
        <v>69.28</v>
      </c>
      <c r="N39" s="6">
        <v>6</v>
      </c>
    </row>
    <row r="40" spans="1:14" ht="14.25">
      <c r="A40" s="3">
        <v>38</v>
      </c>
      <c r="B40" s="3" t="s">
        <v>77</v>
      </c>
      <c r="C40" s="3" t="s">
        <v>9</v>
      </c>
      <c r="D40" s="3" t="s">
        <v>62</v>
      </c>
      <c r="E40" s="3" t="s">
        <v>13</v>
      </c>
      <c r="F40" s="3" t="s">
        <v>78</v>
      </c>
      <c r="G40" s="4">
        <v>8</v>
      </c>
      <c r="H40" s="3" t="s">
        <v>10</v>
      </c>
      <c r="I40" s="3">
        <v>61.5</v>
      </c>
      <c r="J40" s="3">
        <v>52.23</v>
      </c>
      <c r="K40" s="3">
        <v>56.865</v>
      </c>
      <c r="L40" s="5">
        <v>80.6</v>
      </c>
      <c r="M40" s="5">
        <f>(L40+K40)*0.5</f>
        <v>68.7325</v>
      </c>
      <c r="N40" s="6">
        <v>7</v>
      </c>
    </row>
    <row r="41" spans="1:14" ht="14.25">
      <c r="A41" s="3">
        <v>39</v>
      </c>
      <c r="B41" s="3" t="s">
        <v>67</v>
      </c>
      <c r="C41" s="3" t="s">
        <v>9</v>
      </c>
      <c r="D41" s="3" t="s">
        <v>62</v>
      </c>
      <c r="E41" s="3" t="s">
        <v>13</v>
      </c>
      <c r="F41" s="3" t="s">
        <v>68</v>
      </c>
      <c r="G41" s="4">
        <v>8</v>
      </c>
      <c r="H41" s="3" t="s">
        <v>10</v>
      </c>
      <c r="I41" s="3">
        <v>64.5</v>
      </c>
      <c r="J41" s="3">
        <v>53.94</v>
      </c>
      <c r="K41" s="3">
        <v>59.22</v>
      </c>
      <c r="L41" s="5">
        <v>78.2</v>
      </c>
      <c r="M41" s="5">
        <f>(L41+K41)*0.5</f>
        <v>68.71000000000001</v>
      </c>
      <c r="N41" s="6">
        <v>8</v>
      </c>
    </row>
    <row r="42" spans="1:14" ht="14.25">
      <c r="A42" s="3">
        <v>40</v>
      </c>
      <c r="B42" s="3" t="s">
        <v>79</v>
      </c>
      <c r="C42" s="3" t="s">
        <v>9</v>
      </c>
      <c r="D42" s="3" t="s">
        <v>62</v>
      </c>
      <c r="E42" s="3" t="s">
        <v>14</v>
      </c>
      <c r="F42" s="3" t="s">
        <v>80</v>
      </c>
      <c r="G42" s="4">
        <v>2</v>
      </c>
      <c r="H42" s="3" t="s">
        <v>10</v>
      </c>
      <c r="I42" s="3">
        <v>64</v>
      </c>
      <c r="J42" s="3">
        <v>58.37</v>
      </c>
      <c r="K42" s="3">
        <v>61.185</v>
      </c>
      <c r="L42" s="5">
        <v>79.6</v>
      </c>
      <c r="M42" s="5">
        <f t="shared" si="0"/>
        <v>70.3925</v>
      </c>
      <c r="N42" s="6">
        <v>1</v>
      </c>
    </row>
    <row r="43" spans="1:14" ht="14.25">
      <c r="A43" s="3">
        <v>41</v>
      </c>
      <c r="B43" s="3" t="s">
        <v>81</v>
      </c>
      <c r="C43" s="3" t="s">
        <v>9</v>
      </c>
      <c r="D43" s="3" t="s">
        <v>62</v>
      </c>
      <c r="E43" s="3" t="s">
        <v>14</v>
      </c>
      <c r="F43" s="3" t="s">
        <v>82</v>
      </c>
      <c r="G43" s="4">
        <v>2</v>
      </c>
      <c r="H43" s="3" t="s">
        <v>10</v>
      </c>
      <c r="I43" s="3">
        <v>56.5</v>
      </c>
      <c r="J43" s="3">
        <v>58.13</v>
      </c>
      <c r="K43" s="3">
        <v>57.315</v>
      </c>
      <c r="L43" s="5">
        <v>78.4</v>
      </c>
      <c r="M43" s="5">
        <f t="shared" si="0"/>
        <v>67.8575</v>
      </c>
      <c r="N43" s="6">
        <v>2</v>
      </c>
    </row>
    <row r="44" spans="1:14" ht="14.25">
      <c r="A44" s="3">
        <v>42</v>
      </c>
      <c r="B44" s="3" t="s">
        <v>83</v>
      </c>
      <c r="C44" s="3" t="s">
        <v>9</v>
      </c>
      <c r="D44" s="3" t="s">
        <v>62</v>
      </c>
      <c r="E44" s="3" t="s">
        <v>44</v>
      </c>
      <c r="F44" s="3" t="s">
        <v>84</v>
      </c>
      <c r="G44" s="4">
        <v>1</v>
      </c>
      <c r="H44" s="3" t="s">
        <v>8</v>
      </c>
      <c r="I44" s="3">
        <v>61.5</v>
      </c>
      <c r="J44" s="3">
        <v>53.29</v>
      </c>
      <c r="K44" s="3">
        <v>57.395</v>
      </c>
      <c r="L44" s="5">
        <v>81.4</v>
      </c>
      <c r="M44" s="5">
        <f t="shared" si="0"/>
        <v>69.39750000000001</v>
      </c>
      <c r="N44" s="6">
        <v>1</v>
      </c>
    </row>
    <row r="45" spans="1:14" ht="14.25">
      <c r="A45" s="3">
        <v>43</v>
      </c>
      <c r="B45" s="3" t="s">
        <v>113</v>
      </c>
      <c r="C45" s="3" t="s">
        <v>9</v>
      </c>
      <c r="D45" s="3" t="s">
        <v>105</v>
      </c>
      <c r="E45" s="3" t="s">
        <v>107</v>
      </c>
      <c r="F45" s="3" t="s">
        <v>114</v>
      </c>
      <c r="G45" s="4">
        <v>8</v>
      </c>
      <c r="H45" s="3" t="s">
        <v>10</v>
      </c>
      <c r="I45" s="3">
        <v>60</v>
      </c>
      <c r="J45" s="3">
        <v>48.37</v>
      </c>
      <c r="K45" s="3">
        <v>54.185</v>
      </c>
      <c r="L45" s="5">
        <v>84</v>
      </c>
      <c r="M45" s="5">
        <f t="shared" si="0"/>
        <v>69.0925</v>
      </c>
      <c r="N45" s="6">
        <v>1</v>
      </c>
    </row>
    <row r="46" spans="1:14" ht="14.25">
      <c r="A46" s="3">
        <v>44</v>
      </c>
      <c r="B46" s="3" t="s">
        <v>109</v>
      </c>
      <c r="C46" s="3" t="s">
        <v>9</v>
      </c>
      <c r="D46" s="3" t="s">
        <v>105</v>
      </c>
      <c r="E46" s="3" t="s">
        <v>107</v>
      </c>
      <c r="F46" s="3" t="s">
        <v>110</v>
      </c>
      <c r="G46" s="4">
        <v>8</v>
      </c>
      <c r="H46" s="3" t="s">
        <v>10</v>
      </c>
      <c r="I46" s="3">
        <v>63.5</v>
      </c>
      <c r="J46" s="3">
        <v>48.28</v>
      </c>
      <c r="K46" s="3">
        <v>55.89</v>
      </c>
      <c r="L46" s="6">
        <v>81.8</v>
      </c>
      <c r="M46" s="5">
        <f t="shared" si="0"/>
        <v>68.845</v>
      </c>
      <c r="N46" s="6">
        <v>2</v>
      </c>
    </row>
    <row r="47" spans="1:14" ht="14.25">
      <c r="A47" s="3">
        <v>45</v>
      </c>
      <c r="B47" s="3" t="s">
        <v>117</v>
      </c>
      <c r="C47" s="3" t="s">
        <v>9</v>
      </c>
      <c r="D47" s="3" t="s">
        <v>105</v>
      </c>
      <c r="E47" s="3" t="s">
        <v>107</v>
      </c>
      <c r="F47" s="3" t="s">
        <v>118</v>
      </c>
      <c r="G47" s="4">
        <v>8</v>
      </c>
      <c r="H47" s="3" t="s">
        <v>10</v>
      </c>
      <c r="I47" s="3">
        <v>56.5</v>
      </c>
      <c r="J47" s="3">
        <v>49.89</v>
      </c>
      <c r="K47" s="3">
        <v>53.195</v>
      </c>
      <c r="L47" s="5">
        <v>83.2</v>
      </c>
      <c r="M47" s="5">
        <f t="shared" si="0"/>
        <v>68.1975</v>
      </c>
      <c r="N47" s="6">
        <v>3</v>
      </c>
    </row>
    <row r="48" spans="1:14" ht="14.25">
      <c r="A48" s="3">
        <v>46</v>
      </c>
      <c r="B48" s="3" t="s">
        <v>106</v>
      </c>
      <c r="C48" s="3" t="s">
        <v>9</v>
      </c>
      <c r="D48" s="3" t="s">
        <v>105</v>
      </c>
      <c r="E48" s="3" t="s">
        <v>107</v>
      </c>
      <c r="F48" s="3" t="s">
        <v>108</v>
      </c>
      <c r="G48" s="4">
        <v>8</v>
      </c>
      <c r="H48" s="3" t="s">
        <v>10</v>
      </c>
      <c r="I48" s="3">
        <v>57</v>
      </c>
      <c r="J48" s="3">
        <v>59.96</v>
      </c>
      <c r="K48" s="3">
        <v>58.48</v>
      </c>
      <c r="L48" s="5">
        <v>77.6</v>
      </c>
      <c r="M48" s="5">
        <f t="shared" si="0"/>
        <v>68.03999999999999</v>
      </c>
      <c r="N48" s="6">
        <v>4</v>
      </c>
    </row>
    <row r="49" spans="1:14" ht="14.25">
      <c r="A49" s="3">
        <v>47</v>
      </c>
      <c r="B49" s="3" t="s">
        <v>115</v>
      </c>
      <c r="C49" s="3" t="s">
        <v>9</v>
      </c>
      <c r="D49" s="3" t="s">
        <v>105</v>
      </c>
      <c r="E49" s="3" t="s">
        <v>107</v>
      </c>
      <c r="F49" s="3" t="s">
        <v>116</v>
      </c>
      <c r="G49" s="4">
        <v>8</v>
      </c>
      <c r="H49" s="3" t="s">
        <v>10</v>
      </c>
      <c r="I49" s="3">
        <v>62</v>
      </c>
      <c r="J49" s="3">
        <v>45.85</v>
      </c>
      <c r="K49" s="3">
        <v>53.925</v>
      </c>
      <c r="L49" s="5">
        <v>81.8</v>
      </c>
      <c r="M49" s="5">
        <f t="shared" si="0"/>
        <v>67.8625</v>
      </c>
      <c r="N49" s="6">
        <v>5</v>
      </c>
    </row>
    <row r="50" spans="1:14" ht="14.25">
      <c r="A50" s="3">
        <v>48</v>
      </c>
      <c r="B50" s="3" t="s">
        <v>111</v>
      </c>
      <c r="C50" s="3" t="s">
        <v>9</v>
      </c>
      <c r="D50" s="3" t="s">
        <v>105</v>
      </c>
      <c r="E50" s="3" t="s">
        <v>107</v>
      </c>
      <c r="F50" s="3" t="s">
        <v>112</v>
      </c>
      <c r="G50" s="4">
        <v>8</v>
      </c>
      <c r="H50" s="3" t="s">
        <v>10</v>
      </c>
      <c r="I50" s="3">
        <v>59.5</v>
      </c>
      <c r="J50" s="3">
        <v>51.82</v>
      </c>
      <c r="K50" s="3">
        <v>55.66</v>
      </c>
      <c r="L50" s="5">
        <v>80</v>
      </c>
      <c r="M50" s="5">
        <f t="shared" si="0"/>
        <v>67.83</v>
      </c>
      <c r="N50" s="6">
        <v>6</v>
      </c>
    </row>
    <row r="51" spans="1:14" ht="14.25">
      <c r="A51" s="3">
        <v>49</v>
      </c>
      <c r="B51" s="3" t="s">
        <v>121</v>
      </c>
      <c r="C51" s="3" t="s">
        <v>9</v>
      </c>
      <c r="D51" s="3" t="s">
        <v>105</v>
      </c>
      <c r="E51" s="3" t="s">
        <v>107</v>
      </c>
      <c r="F51" s="3" t="s">
        <v>122</v>
      </c>
      <c r="G51" s="4">
        <v>8</v>
      </c>
      <c r="H51" s="3" t="s">
        <v>10</v>
      </c>
      <c r="I51" s="3">
        <v>55.5</v>
      </c>
      <c r="J51" s="3">
        <v>49.75</v>
      </c>
      <c r="K51" s="3">
        <v>52.625</v>
      </c>
      <c r="L51" s="5">
        <v>80.8</v>
      </c>
      <c r="M51" s="5">
        <f t="shared" si="0"/>
        <v>66.7125</v>
      </c>
      <c r="N51" s="6">
        <v>7</v>
      </c>
    </row>
    <row r="52" spans="1:14" ht="14.25">
      <c r="A52" s="3">
        <v>50</v>
      </c>
      <c r="B52" s="3" t="s">
        <v>119</v>
      </c>
      <c r="C52" s="3" t="s">
        <v>9</v>
      </c>
      <c r="D52" s="3" t="s">
        <v>105</v>
      </c>
      <c r="E52" s="3" t="s">
        <v>107</v>
      </c>
      <c r="F52" s="3" t="s">
        <v>120</v>
      </c>
      <c r="G52" s="4">
        <v>8</v>
      </c>
      <c r="H52" s="3" t="s">
        <v>10</v>
      </c>
      <c r="I52" s="3">
        <v>59.5</v>
      </c>
      <c r="J52" s="3">
        <v>46.53</v>
      </c>
      <c r="K52" s="3">
        <v>53.015</v>
      </c>
      <c r="L52" s="5">
        <v>80.2</v>
      </c>
      <c r="M52" s="5">
        <f aca="true" t="shared" si="1" ref="M52:M62">(L52+K52)*0.5</f>
        <v>66.6075</v>
      </c>
      <c r="N52" s="6">
        <v>8</v>
      </c>
    </row>
    <row r="53" spans="1:14" ht="14.25">
      <c r="A53" s="3">
        <v>51</v>
      </c>
      <c r="B53" s="3" t="s">
        <v>131</v>
      </c>
      <c r="C53" s="3" t="s">
        <v>9</v>
      </c>
      <c r="D53" s="3" t="s">
        <v>124</v>
      </c>
      <c r="E53" s="3" t="s">
        <v>125</v>
      </c>
      <c r="F53" s="3" t="s">
        <v>132</v>
      </c>
      <c r="G53" s="4">
        <v>8</v>
      </c>
      <c r="H53" s="3" t="s">
        <v>10</v>
      </c>
      <c r="I53" s="3">
        <v>63.5</v>
      </c>
      <c r="J53" s="3">
        <v>51.71</v>
      </c>
      <c r="K53" s="3">
        <v>57.605</v>
      </c>
      <c r="L53" s="5">
        <v>81.8</v>
      </c>
      <c r="M53" s="5">
        <f t="shared" si="1"/>
        <v>69.7025</v>
      </c>
      <c r="N53" s="6">
        <v>1</v>
      </c>
    </row>
    <row r="54" spans="1:14" ht="14.25">
      <c r="A54" s="3">
        <v>52</v>
      </c>
      <c r="B54" s="3" t="s">
        <v>137</v>
      </c>
      <c r="C54" s="3" t="s">
        <v>9</v>
      </c>
      <c r="D54" s="3" t="s">
        <v>124</v>
      </c>
      <c r="E54" s="3" t="s">
        <v>125</v>
      </c>
      <c r="F54" s="3" t="s">
        <v>138</v>
      </c>
      <c r="G54" s="4">
        <v>8</v>
      </c>
      <c r="H54" s="3" t="s">
        <v>10</v>
      </c>
      <c r="I54" s="3">
        <v>61</v>
      </c>
      <c r="J54" s="3">
        <v>51.53</v>
      </c>
      <c r="K54" s="3">
        <v>56.265</v>
      </c>
      <c r="L54" s="5">
        <v>83</v>
      </c>
      <c r="M54" s="5">
        <f t="shared" si="1"/>
        <v>69.6325</v>
      </c>
      <c r="N54" s="6">
        <v>2</v>
      </c>
    </row>
    <row r="55" spans="1:14" ht="14.25">
      <c r="A55" s="3">
        <v>53</v>
      </c>
      <c r="B55" s="3" t="s">
        <v>127</v>
      </c>
      <c r="C55" s="3" t="s">
        <v>9</v>
      </c>
      <c r="D55" s="3" t="s">
        <v>124</v>
      </c>
      <c r="E55" s="3" t="s">
        <v>125</v>
      </c>
      <c r="F55" s="3" t="s">
        <v>128</v>
      </c>
      <c r="G55" s="4">
        <v>8</v>
      </c>
      <c r="H55" s="3" t="s">
        <v>10</v>
      </c>
      <c r="I55" s="3">
        <v>64.5</v>
      </c>
      <c r="J55" s="3">
        <v>54.19</v>
      </c>
      <c r="K55" s="3">
        <v>59.345</v>
      </c>
      <c r="L55" s="5">
        <v>79.6</v>
      </c>
      <c r="M55" s="5">
        <f t="shared" si="1"/>
        <v>69.4725</v>
      </c>
      <c r="N55" s="6">
        <v>3</v>
      </c>
    </row>
    <row r="56" spans="1:14" ht="14.25">
      <c r="A56" s="3">
        <v>54</v>
      </c>
      <c r="B56" s="3" t="s">
        <v>139</v>
      </c>
      <c r="C56" s="3" t="s">
        <v>9</v>
      </c>
      <c r="D56" s="3" t="s">
        <v>124</v>
      </c>
      <c r="E56" s="3" t="s">
        <v>125</v>
      </c>
      <c r="F56" s="3" t="s">
        <v>140</v>
      </c>
      <c r="G56" s="4">
        <v>8</v>
      </c>
      <c r="H56" s="3" t="s">
        <v>10</v>
      </c>
      <c r="I56" s="3">
        <v>63.5</v>
      </c>
      <c r="J56" s="3">
        <v>48.35</v>
      </c>
      <c r="K56" s="3">
        <v>55.925</v>
      </c>
      <c r="L56" s="5">
        <v>82.6</v>
      </c>
      <c r="M56" s="5">
        <f t="shared" si="1"/>
        <v>69.26249999999999</v>
      </c>
      <c r="N56" s="6">
        <v>4</v>
      </c>
    </row>
    <row r="57" spans="1:14" ht="14.25">
      <c r="A57" s="3">
        <v>55</v>
      </c>
      <c r="B57" s="3" t="s">
        <v>123</v>
      </c>
      <c r="C57" s="3" t="s">
        <v>9</v>
      </c>
      <c r="D57" s="3" t="s">
        <v>124</v>
      </c>
      <c r="E57" s="3" t="s">
        <v>125</v>
      </c>
      <c r="F57" s="3" t="s">
        <v>126</v>
      </c>
      <c r="G57" s="4">
        <v>8</v>
      </c>
      <c r="H57" s="3" t="s">
        <v>10</v>
      </c>
      <c r="I57" s="3">
        <v>58.5</v>
      </c>
      <c r="J57" s="3">
        <v>61.38</v>
      </c>
      <c r="K57" s="3">
        <v>59.94</v>
      </c>
      <c r="L57" s="5">
        <v>77.8</v>
      </c>
      <c r="M57" s="5">
        <f t="shared" si="1"/>
        <v>68.87</v>
      </c>
      <c r="N57" s="6">
        <v>5</v>
      </c>
    </row>
    <row r="58" spans="1:14" ht="14.25">
      <c r="A58" s="3">
        <v>56</v>
      </c>
      <c r="B58" s="3" t="s">
        <v>135</v>
      </c>
      <c r="C58" s="3" t="s">
        <v>9</v>
      </c>
      <c r="D58" s="3" t="s">
        <v>124</v>
      </c>
      <c r="E58" s="3" t="s">
        <v>125</v>
      </c>
      <c r="F58" s="3" t="s">
        <v>136</v>
      </c>
      <c r="G58" s="4">
        <v>8</v>
      </c>
      <c r="H58" s="3" t="s">
        <v>10</v>
      </c>
      <c r="I58" s="3">
        <v>56.5</v>
      </c>
      <c r="J58" s="3">
        <v>57.19</v>
      </c>
      <c r="K58" s="3">
        <v>56.845</v>
      </c>
      <c r="L58" s="5">
        <v>80.2</v>
      </c>
      <c r="M58" s="5">
        <f t="shared" si="1"/>
        <v>68.52250000000001</v>
      </c>
      <c r="N58" s="6">
        <v>6</v>
      </c>
    </row>
    <row r="59" spans="1:14" ht="14.25">
      <c r="A59" s="3">
        <v>57</v>
      </c>
      <c r="B59" s="3" t="s">
        <v>129</v>
      </c>
      <c r="C59" s="3" t="s">
        <v>9</v>
      </c>
      <c r="D59" s="3" t="s">
        <v>124</v>
      </c>
      <c r="E59" s="3" t="s">
        <v>125</v>
      </c>
      <c r="F59" s="3" t="s">
        <v>130</v>
      </c>
      <c r="G59" s="4">
        <v>8</v>
      </c>
      <c r="H59" s="3" t="s">
        <v>10</v>
      </c>
      <c r="I59" s="3">
        <v>56</v>
      </c>
      <c r="J59" s="3">
        <v>60.14</v>
      </c>
      <c r="K59" s="3">
        <v>58.07</v>
      </c>
      <c r="L59" s="5">
        <v>78.6</v>
      </c>
      <c r="M59" s="5">
        <f t="shared" si="1"/>
        <v>68.335</v>
      </c>
      <c r="N59" s="6">
        <v>7</v>
      </c>
    </row>
    <row r="60" spans="1:14" ht="14.25">
      <c r="A60" s="3">
        <v>58</v>
      </c>
      <c r="B60" s="3" t="s">
        <v>133</v>
      </c>
      <c r="C60" s="3" t="s">
        <v>9</v>
      </c>
      <c r="D60" s="3" t="s">
        <v>124</v>
      </c>
      <c r="E60" s="3" t="s">
        <v>125</v>
      </c>
      <c r="F60" s="3" t="s">
        <v>134</v>
      </c>
      <c r="G60" s="4">
        <v>8</v>
      </c>
      <c r="H60" s="3" t="s">
        <v>10</v>
      </c>
      <c r="I60" s="3">
        <v>61</v>
      </c>
      <c r="J60" s="3">
        <v>53.21</v>
      </c>
      <c r="K60" s="3">
        <v>57.105</v>
      </c>
      <c r="L60" s="5">
        <v>79.2</v>
      </c>
      <c r="M60" s="5">
        <f t="shared" si="1"/>
        <v>68.1525</v>
      </c>
      <c r="N60" s="6">
        <v>8</v>
      </c>
    </row>
    <row r="61" spans="1:14" ht="14.25">
      <c r="A61" s="3">
        <v>59</v>
      </c>
      <c r="B61" s="3" t="s">
        <v>145</v>
      </c>
      <c r="C61" s="3" t="s">
        <v>9</v>
      </c>
      <c r="D61" s="3" t="s">
        <v>141</v>
      </c>
      <c r="E61" s="3" t="s">
        <v>142</v>
      </c>
      <c r="F61" s="3" t="s">
        <v>146</v>
      </c>
      <c r="G61" s="4">
        <v>2</v>
      </c>
      <c r="H61" s="3" t="s">
        <v>10</v>
      </c>
      <c r="I61" s="3">
        <v>64.5</v>
      </c>
      <c r="J61" s="3">
        <v>54.79</v>
      </c>
      <c r="K61" s="3">
        <v>59.645</v>
      </c>
      <c r="L61" s="5">
        <v>83.6</v>
      </c>
      <c r="M61" s="5">
        <f t="shared" si="1"/>
        <v>71.6225</v>
      </c>
      <c r="N61" s="6">
        <v>1</v>
      </c>
    </row>
    <row r="62" spans="1:14" ht="14.25">
      <c r="A62" s="3">
        <v>60</v>
      </c>
      <c r="B62" s="3" t="s">
        <v>143</v>
      </c>
      <c r="C62" s="3" t="s">
        <v>9</v>
      </c>
      <c r="D62" s="3" t="s">
        <v>141</v>
      </c>
      <c r="E62" s="3" t="s">
        <v>142</v>
      </c>
      <c r="F62" s="3" t="s">
        <v>144</v>
      </c>
      <c r="G62" s="4">
        <v>2</v>
      </c>
      <c r="H62" s="3" t="s">
        <v>10</v>
      </c>
      <c r="I62" s="3">
        <v>67</v>
      </c>
      <c r="J62" s="3">
        <v>54.81</v>
      </c>
      <c r="K62" s="3">
        <v>60.905</v>
      </c>
      <c r="L62" s="5">
        <v>80.4</v>
      </c>
      <c r="M62" s="5">
        <f t="shared" si="1"/>
        <v>70.6525</v>
      </c>
      <c r="N62" s="6">
        <v>2</v>
      </c>
    </row>
    <row r="63" ht="14.25">
      <c r="N63" s="2"/>
    </row>
    <row r="64" ht="14.25">
      <c r="N64" s="2"/>
    </row>
    <row r="65" ht="14.25">
      <c r="N65" s="2"/>
    </row>
    <row r="66" ht="14.25">
      <c r="N66" s="2"/>
    </row>
    <row r="67" ht="14.25">
      <c r="N67" s="2"/>
    </row>
    <row r="68" ht="14.25">
      <c r="N68" s="2"/>
    </row>
    <row r="69" ht="14.25">
      <c r="N69" s="2"/>
    </row>
    <row r="70" ht="14.25">
      <c r="N70" s="2"/>
    </row>
    <row r="71" ht="14.25">
      <c r="N71" s="2"/>
    </row>
    <row r="72" ht="14.25">
      <c r="N72" s="2"/>
    </row>
    <row r="73" ht="14.25">
      <c r="N73" s="2"/>
    </row>
    <row r="74" ht="14.25">
      <c r="N74" s="2"/>
    </row>
    <row r="75" ht="14.25">
      <c r="N75" s="2"/>
    </row>
    <row r="76" ht="14.25">
      <c r="N76" s="2"/>
    </row>
    <row r="77" ht="14.25">
      <c r="N77" s="2"/>
    </row>
    <row r="78" ht="14.25">
      <c r="N78" s="2"/>
    </row>
  </sheetData>
  <sheetProtection/>
  <autoFilter ref="A2:N70"/>
  <mergeCells count="1">
    <mergeCell ref="A1:N1"/>
  </mergeCells>
  <printOptions horizontalCentered="1"/>
  <pageMargins left="0.35433070866141736" right="0.35433070866141736" top="0.7874015748031497" bottom="0.7874015748031497" header="0.5118110236220472" footer="0.5118110236220472"/>
  <pageSetup fitToHeight="100" fitToWidth="1" orientation="landscape" paperSize="9" scale="88" r:id="rId1"/>
  <headerFooter differentFirst="1" alignWithMargins="0">
    <firstHeader>&amp;L&amp;16附件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李黎</dc:creator>
  <cp:keywords/>
  <dc:description/>
  <cp:lastModifiedBy>AutoBVT</cp:lastModifiedBy>
  <cp:lastPrinted>2020-06-08T10:06:28Z</cp:lastPrinted>
  <dcterms:created xsi:type="dcterms:W3CDTF">2020-01-11T09:22:03Z</dcterms:created>
  <dcterms:modified xsi:type="dcterms:W3CDTF">2020-06-08T10:07:05Z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