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<sst xmlns="http://schemas.openxmlformats.org/spreadsheetml/2006/main" count="123" uniqueCount="93">
  <si>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序号</t>
  </si>
  <si>
    <t>市、县（区）</t>
  </si>
  <si>
    <t>支教（人）</t>
  </si>
  <si>
    <t>支农（人）</t>
  </si>
  <si>
    <t>支医（人）</t>
  </si>
  <si>
    <t>扶贫（人）</t>
  </si>
  <si>
    <t>农林牧渔技术服务</t>
  </si>
  <si>
    <t>农业信息科技特派员</t>
  </si>
  <si>
    <t>城乡养老、医保协理员和民生服务协理员</t>
  </si>
  <si>
    <t>医疗卫生服务</t>
  </si>
  <si>
    <t>计划生育服务</t>
  </si>
  <si>
    <t>扶贫开发</t>
  </si>
  <si>
    <t>扶残助残</t>
  </si>
  <si>
    <t>税务社保费征缴实习生</t>
  </si>
  <si>
    <t>城乡社区公共文化服务</t>
  </si>
  <si>
    <t>彭阳县</t>
  </si>
  <si>
    <t>原州区</t>
  </si>
  <si>
    <t>大武口区</t>
  </si>
  <si>
    <t>惠农区</t>
  </si>
  <si>
    <t>平罗县</t>
  </si>
  <si>
    <t>小计</t>
  </si>
  <si>
    <t>兴庆区</t>
  </si>
  <si>
    <t>金凤区</t>
  </si>
  <si>
    <t>西夏区</t>
  </si>
  <si>
    <t>贺兰县</t>
  </si>
  <si>
    <t>永宁县</t>
  </si>
  <si>
    <t>灵武市</t>
  </si>
  <si>
    <t>沙坡头区</t>
  </si>
  <si>
    <t>中宁县</t>
  </si>
  <si>
    <t>海原县</t>
  </si>
  <si>
    <t>小计</t>
  </si>
  <si>
    <t>1</t>
  </si>
  <si>
    <t>吴忠市本级</t>
  </si>
  <si>
    <t>4</t>
  </si>
  <si>
    <t>2</t>
  </si>
  <si>
    <t>8</t>
  </si>
  <si>
    <t>10</t>
  </si>
  <si>
    <t>3</t>
  </si>
  <si>
    <t>7</t>
  </si>
  <si>
    <t>利通区</t>
  </si>
  <si>
    <t>44</t>
  </si>
  <si>
    <t>青铜峡市</t>
  </si>
  <si>
    <t>5</t>
  </si>
  <si>
    <t>11</t>
  </si>
  <si>
    <t>盐池县</t>
  </si>
  <si>
    <t>28</t>
  </si>
  <si>
    <t>16</t>
  </si>
  <si>
    <t>20</t>
  </si>
  <si>
    <t>9</t>
  </si>
  <si>
    <t>17</t>
  </si>
  <si>
    <t>同心县</t>
  </si>
  <si>
    <t>45</t>
  </si>
  <si>
    <t>6</t>
  </si>
  <si>
    <t>30</t>
  </si>
  <si>
    <t>13</t>
  </si>
  <si>
    <t>14</t>
  </si>
  <si>
    <t>红寺堡区</t>
  </si>
  <si>
    <t>100</t>
  </si>
  <si>
    <t>总计</t>
  </si>
  <si>
    <t>178</t>
  </si>
  <si>
    <t>34</t>
  </si>
  <si>
    <t>25</t>
  </si>
  <si>
    <t>120</t>
  </si>
  <si>
    <t>50</t>
  </si>
  <si>
    <t>固原市本级</t>
  </si>
  <si>
    <t>西吉县</t>
  </si>
  <si>
    <t>隆德县</t>
  </si>
  <si>
    <t>泾源县</t>
  </si>
  <si>
    <t>中卫市本级</t>
  </si>
  <si>
    <t>59</t>
  </si>
  <si>
    <t>总计</t>
  </si>
  <si>
    <t>自治区本级</t>
  </si>
  <si>
    <t>合计
（人）</t>
  </si>
  <si>
    <t>银川市本级</t>
  </si>
  <si>
    <t>石嘴山市本级</t>
  </si>
  <si>
    <t>15</t>
  </si>
  <si>
    <t>18</t>
  </si>
  <si>
    <t>小计</t>
  </si>
  <si>
    <t>40</t>
  </si>
  <si>
    <t>57</t>
  </si>
  <si>
    <t>108</t>
  </si>
  <si>
    <t>137</t>
  </si>
  <si>
    <t>148</t>
  </si>
  <si>
    <t>36</t>
  </si>
  <si>
    <t>181</t>
  </si>
  <si>
    <t>27</t>
  </si>
  <si>
    <t>122</t>
  </si>
  <si>
    <t>540</t>
  </si>
  <si>
    <t>附件1</t>
  </si>
  <si>
    <t>2013年自治区高校毕业生三支一扶计划人员招募分配表</t>
  </si>
  <si>
    <t>34（其中区本级20人，市本级6人）</t>
  </si>
  <si>
    <t>16（其中市本级12人）</t>
  </si>
  <si>
    <t>7（其中市本级3人）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</si>
</sst>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11"/>
      <name val="方正小标宋简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3.875" style="0" customWidth="1"/>
    <col min="2" max="2" width="15.00390625" style="0" bestFit="1" customWidth="1"/>
    <col min="3" max="3" width="7.25390625" style="0" customWidth="1"/>
    <col min="4" max="4" width="10.75390625" style="0" customWidth="1"/>
    <col min="5" max="5" width="12.25390625" style="0" customWidth="1"/>
    <col min="6" max="6" width="21.00390625" style="0" customWidth="1"/>
    <col min="7" max="7" width="7.50390625" style="0" customWidth="1"/>
    <col min="8" max="8" width="7.625" style="0" customWidth="1"/>
    <col min="9" max="9" width="5.625" style="0" customWidth="1"/>
    <col min="10" max="10" width="5.375" style="0" customWidth="1"/>
    <col min="11" max="11" width="13.50390625" style="0" customWidth="1"/>
    <col min="12" max="12" width="11.75390625" style="0" customWidth="1"/>
    <col min="13" max="13" width="7.50390625" style="0" customWidth="1"/>
  </cols>
  <sheetData>
    <row r="1" spans="1:2" ht="21" customHeight="1">
      <c r="A1" s="47" t="s">
        <v>88</v>
      </c>
      <c r="B1" s="47"/>
    </row>
    <row r="2" spans="1:13" ht="30.75" customHeight="1">
      <c r="A2" s="48" t="s">
        <v>89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2" customFormat="1" ht="27.75" customHeight="1">
      <c r="A3" s="21" t="s">
        <v>0</v>
      </c>
      <c r="B3" s="21" t="s">
        <v>1</v>
      </c>
      <c r="C3" s="21" t="s">
        <v>2</v>
      </c>
      <c r="D3" s="21" t="s">
        <v>3</v>
      </c>
      <c r="E3" s="21"/>
      <c r="F3" s="21"/>
      <c r="G3" s="21" t="s">
        <v>4</v>
      </c>
      <c r="H3" s="21"/>
      <c r="I3" s="21" t="s">
        <v>5</v>
      </c>
      <c r="J3" s="21"/>
      <c r="K3" s="21"/>
      <c r="L3" s="21"/>
      <c r="M3" s="21" t="s">
        <v>72</v>
      </c>
    </row>
    <row r="4" spans="1:13" s="2" customFormat="1" ht="43.5" customHeight="1">
      <c r="A4" s="46"/>
      <c r="B4" s="46"/>
      <c r="C4" s="46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46"/>
    </row>
    <row r="5" spans="1:13" s="2" customFormat="1" ht="19.5" customHeight="1">
      <c r="A5" s="1">
        <v>1</v>
      </c>
      <c r="B5" s="1" t="s">
        <v>71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4" customFormat="1" ht="19.5" customHeight="1">
      <c r="A6" s="3">
        <v>2</v>
      </c>
      <c r="B6" s="3" t="s">
        <v>73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4" customFormat="1" ht="32.25" customHeight="1">
      <c r="A7" s="3">
        <v>3</v>
      </c>
      <c r="B7" s="3" t="s">
        <v>21</v>
      </c>
      <c r="C7" s="3"/>
      <c r="D7" s="3">
        <v>19</v>
      </c>
      <c r="E7" s="3">
        <v>1</v>
      </c>
      <c r="F7" s="3" t="s">
        <v>90</v>
      </c>
      <c r="G7" s="3">
        <v>4</v>
      </c>
      <c r="H7" s="3">
        <v>2</v>
      </c>
      <c r="I7" s="3">
        <v>5</v>
      </c>
      <c r="J7" s="3">
        <v>1</v>
      </c>
      <c r="K7" s="3">
        <v>2</v>
      </c>
      <c r="L7" s="3">
        <v>37</v>
      </c>
      <c r="M7" s="3">
        <v>105</v>
      </c>
    </row>
    <row r="8" spans="1:13" s="4" customFormat="1" ht="19.5" customHeight="1">
      <c r="A8" s="3">
        <v>4</v>
      </c>
      <c r="B8" s="3" t="s">
        <v>22</v>
      </c>
      <c r="C8" s="3">
        <v>9</v>
      </c>
      <c r="D8" s="3">
        <v>7</v>
      </c>
      <c r="E8" s="3">
        <v>6</v>
      </c>
      <c r="F8" s="3">
        <v>11</v>
      </c>
      <c r="G8" s="3">
        <v>6</v>
      </c>
      <c r="H8" s="3">
        <v>2</v>
      </c>
      <c r="I8" s="3">
        <v>3</v>
      </c>
      <c r="J8" s="3">
        <v>7</v>
      </c>
      <c r="K8" s="3">
        <v>1</v>
      </c>
      <c r="L8" s="3">
        <v>8</v>
      </c>
      <c r="M8" s="3">
        <f>SUM(C8:L8)</f>
        <v>60</v>
      </c>
    </row>
    <row r="9" spans="1:13" s="4" customFormat="1" ht="19.5" customHeight="1">
      <c r="A9" s="3">
        <v>5</v>
      </c>
      <c r="B9" s="3" t="s">
        <v>23</v>
      </c>
      <c r="C9" s="3"/>
      <c r="D9" s="3">
        <v>4</v>
      </c>
      <c r="E9" s="3"/>
      <c r="F9" s="3">
        <v>4</v>
      </c>
      <c r="G9" s="3">
        <v>8</v>
      </c>
      <c r="H9" s="3"/>
      <c r="I9" s="3">
        <v>2</v>
      </c>
      <c r="J9" s="3">
        <v>3</v>
      </c>
      <c r="K9" s="3">
        <v>8</v>
      </c>
      <c r="L9" s="3">
        <v>15</v>
      </c>
      <c r="M9" s="3">
        <f>SUM(C9:L9)</f>
        <v>44</v>
      </c>
    </row>
    <row r="10" spans="1:13" s="4" customFormat="1" ht="19.5" customHeight="1">
      <c r="A10" s="3">
        <v>6</v>
      </c>
      <c r="B10" s="3" t="s">
        <v>24</v>
      </c>
      <c r="C10" s="3">
        <v>5</v>
      </c>
      <c r="D10" s="3">
        <v>14</v>
      </c>
      <c r="E10" s="3">
        <v>3</v>
      </c>
      <c r="F10" s="3">
        <v>10</v>
      </c>
      <c r="G10" s="3">
        <v>7</v>
      </c>
      <c r="H10" s="3">
        <v>3</v>
      </c>
      <c r="I10" s="3">
        <v>3</v>
      </c>
      <c r="J10" s="3">
        <v>3</v>
      </c>
      <c r="K10" s="3">
        <v>2</v>
      </c>
      <c r="L10" s="3">
        <v>3</v>
      </c>
      <c r="M10" s="3">
        <f>SUM(C10:L10)</f>
        <v>53</v>
      </c>
    </row>
    <row r="11" spans="1:13" s="4" customFormat="1" ht="19.5" customHeight="1">
      <c r="A11" s="3">
        <v>7</v>
      </c>
      <c r="B11" s="3" t="s">
        <v>25</v>
      </c>
      <c r="C11" s="3">
        <v>5</v>
      </c>
      <c r="D11" s="3">
        <v>8</v>
      </c>
      <c r="E11" s="3">
        <v>4</v>
      </c>
      <c r="F11" s="3">
        <v>16</v>
      </c>
      <c r="G11" s="3">
        <v>4</v>
      </c>
      <c r="H11" s="3">
        <v>2</v>
      </c>
      <c r="I11" s="3">
        <v>2</v>
      </c>
      <c r="J11" s="3">
        <v>2</v>
      </c>
      <c r="K11" s="3">
        <v>5</v>
      </c>
      <c r="L11" s="3">
        <v>4</v>
      </c>
      <c r="M11" s="3">
        <f>SUM(C11:L11)</f>
        <v>52</v>
      </c>
    </row>
    <row r="12" spans="1:13" s="4" customFormat="1" ht="19.5" customHeight="1">
      <c r="A12" s="3">
        <v>8</v>
      </c>
      <c r="B12" s="3" t="s">
        <v>26</v>
      </c>
      <c r="C12" s="3">
        <v>4</v>
      </c>
      <c r="D12" s="3">
        <v>7</v>
      </c>
      <c r="E12" s="3">
        <v>2</v>
      </c>
      <c r="F12" s="3">
        <v>22</v>
      </c>
      <c r="G12" s="3">
        <v>4</v>
      </c>
      <c r="H12" s="3">
        <v>3</v>
      </c>
      <c r="I12" s="3">
        <v>4</v>
      </c>
      <c r="J12" s="3">
        <v>2</v>
      </c>
      <c r="K12" s="3">
        <v>6</v>
      </c>
      <c r="L12" s="3">
        <v>2</v>
      </c>
      <c r="M12" s="3">
        <f>SUM(C12:L12)</f>
        <v>56</v>
      </c>
    </row>
    <row r="13" spans="1:13" s="4" customFormat="1" ht="19.5" customHeight="1">
      <c r="A13" s="23" t="s">
        <v>77</v>
      </c>
      <c r="B13" s="24"/>
      <c r="C13" s="40">
        <v>23</v>
      </c>
      <c r="D13" s="8">
        <f>SUM(D5:D12)</f>
        <v>59</v>
      </c>
      <c r="E13" s="8">
        <f>SUM(E5:E12)</f>
        <v>16</v>
      </c>
      <c r="F13" s="8">
        <v>97</v>
      </c>
      <c r="G13" s="8">
        <f>SUM(G5:G12)</f>
        <v>33</v>
      </c>
      <c r="H13" s="8">
        <f>SUM(H5:H12)</f>
        <v>12</v>
      </c>
      <c r="I13" s="8">
        <f>SUM(I7:I12)</f>
        <v>19</v>
      </c>
      <c r="J13" s="8">
        <f>SUM(J7:J12)</f>
        <v>18</v>
      </c>
      <c r="K13" s="8">
        <f>SUM(K7:K12)</f>
        <v>24</v>
      </c>
      <c r="L13" s="8">
        <f>SUM(L7:L12)</f>
        <v>69</v>
      </c>
      <c r="M13" s="40">
        <v>370</v>
      </c>
    </row>
    <row r="14" spans="1:13" s="4" customFormat="1" ht="19.5" customHeight="1">
      <c r="A14" s="25"/>
      <c r="B14" s="26"/>
      <c r="C14" s="41"/>
      <c r="D14" s="44">
        <v>172</v>
      </c>
      <c r="E14" s="45"/>
      <c r="F14" s="20"/>
      <c r="G14" s="44">
        <v>45</v>
      </c>
      <c r="H14" s="20"/>
      <c r="I14" s="44">
        <v>130</v>
      </c>
      <c r="J14" s="45"/>
      <c r="K14" s="45"/>
      <c r="L14" s="20"/>
      <c r="M14" s="41"/>
    </row>
    <row r="15" spans="1:13" s="4" customFormat="1" ht="19.5" customHeight="1">
      <c r="A15" s="3">
        <v>9</v>
      </c>
      <c r="B15" s="17" t="s">
        <v>74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16"/>
    </row>
    <row r="16" spans="1:13" s="4" customFormat="1" ht="26.25" customHeight="1">
      <c r="A16" s="5">
        <v>10</v>
      </c>
      <c r="B16" s="5" t="s">
        <v>17</v>
      </c>
      <c r="C16" s="3">
        <v>9</v>
      </c>
      <c r="D16" s="3">
        <v>3</v>
      </c>
      <c r="E16" s="3">
        <v>7</v>
      </c>
      <c r="F16" s="3" t="s">
        <v>91</v>
      </c>
      <c r="G16" s="3">
        <v>7</v>
      </c>
      <c r="H16" s="3">
        <v>3</v>
      </c>
      <c r="I16" s="3">
        <v>2</v>
      </c>
      <c r="J16" s="3">
        <v>4</v>
      </c>
      <c r="K16" s="3" t="s">
        <v>92</v>
      </c>
      <c r="L16" s="3">
        <v>4</v>
      </c>
      <c r="M16" s="8">
        <v>62</v>
      </c>
    </row>
    <row r="17" spans="1:13" s="4" customFormat="1" ht="19.5" customHeight="1">
      <c r="A17" s="5">
        <v>11</v>
      </c>
      <c r="B17" s="5" t="s">
        <v>18</v>
      </c>
      <c r="C17" s="3">
        <v>3</v>
      </c>
      <c r="D17" s="3">
        <v>1</v>
      </c>
      <c r="E17" s="3">
        <v>2</v>
      </c>
      <c r="F17" s="3">
        <v>16</v>
      </c>
      <c r="G17" s="3">
        <v>4</v>
      </c>
      <c r="H17" s="3">
        <v>3</v>
      </c>
      <c r="I17" s="3">
        <v>7</v>
      </c>
      <c r="J17" s="3">
        <v>9</v>
      </c>
      <c r="K17" s="3">
        <v>10</v>
      </c>
      <c r="L17" s="3">
        <v>3</v>
      </c>
      <c r="M17" s="8">
        <v>58</v>
      </c>
    </row>
    <row r="18" spans="1:13" s="4" customFormat="1" ht="27" customHeight="1">
      <c r="A18" s="5">
        <v>12</v>
      </c>
      <c r="B18" s="5" t="s">
        <v>19</v>
      </c>
      <c r="C18" s="3">
        <v>5</v>
      </c>
      <c r="D18" s="3">
        <v>3</v>
      </c>
      <c r="E18" s="3">
        <v>2</v>
      </c>
      <c r="F18" s="3">
        <v>35</v>
      </c>
      <c r="G18" s="3">
        <v>4</v>
      </c>
      <c r="H18" s="3">
        <v>1</v>
      </c>
      <c r="I18" s="3">
        <v>9</v>
      </c>
      <c r="J18" s="3">
        <v>3</v>
      </c>
      <c r="K18" s="3">
        <v>5</v>
      </c>
      <c r="L18" s="3">
        <v>3</v>
      </c>
      <c r="M18" s="8">
        <v>70</v>
      </c>
    </row>
    <row r="19" spans="1:13" s="11" customFormat="1" ht="19.5" customHeight="1">
      <c r="A19" s="23" t="s">
        <v>20</v>
      </c>
      <c r="B19" s="24"/>
      <c r="C19" s="40">
        <v>17</v>
      </c>
      <c r="D19" s="8">
        <v>7</v>
      </c>
      <c r="E19" s="8">
        <v>11</v>
      </c>
      <c r="F19" s="8">
        <v>67</v>
      </c>
      <c r="G19" s="8">
        <v>15</v>
      </c>
      <c r="H19" s="8">
        <v>7</v>
      </c>
      <c r="I19" s="8">
        <v>18</v>
      </c>
      <c r="J19" s="8">
        <v>16</v>
      </c>
      <c r="K19" s="8">
        <v>22</v>
      </c>
      <c r="L19" s="8">
        <v>10</v>
      </c>
      <c r="M19" s="40">
        <v>190</v>
      </c>
    </row>
    <row r="20" spans="1:13" s="11" customFormat="1" ht="24" customHeight="1">
      <c r="A20" s="25"/>
      <c r="B20" s="26"/>
      <c r="C20" s="41"/>
      <c r="D20" s="44">
        <v>85</v>
      </c>
      <c r="E20" s="45"/>
      <c r="F20" s="20"/>
      <c r="G20" s="44">
        <v>22</v>
      </c>
      <c r="H20" s="20"/>
      <c r="I20" s="44">
        <v>66</v>
      </c>
      <c r="J20" s="45"/>
      <c r="K20" s="45"/>
      <c r="L20" s="20"/>
      <c r="M20" s="41"/>
    </row>
    <row r="21" spans="1:13" s="7" customFormat="1" ht="19.5" customHeight="1">
      <c r="A21" s="6" t="s">
        <v>54</v>
      </c>
      <c r="B21" s="6" t="s">
        <v>32</v>
      </c>
      <c r="C21" s="6"/>
      <c r="D21" s="19">
        <v>6</v>
      </c>
      <c r="E21" s="6" t="s">
        <v>34</v>
      </c>
      <c r="F21" s="6" t="s">
        <v>35</v>
      </c>
      <c r="G21" s="6" t="s">
        <v>36</v>
      </c>
      <c r="H21" s="6" t="s">
        <v>31</v>
      </c>
      <c r="I21" s="6" t="s">
        <v>37</v>
      </c>
      <c r="J21" s="6" t="s">
        <v>38</v>
      </c>
      <c r="K21" s="19">
        <v>2</v>
      </c>
      <c r="L21" s="19">
        <v>1</v>
      </c>
      <c r="M21" s="6" t="s">
        <v>78</v>
      </c>
    </row>
    <row r="22" spans="1:13" s="7" customFormat="1" ht="19.5" customHeight="1">
      <c r="A22" s="6" t="s">
        <v>55</v>
      </c>
      <c r="B22" s="6" t="s">
        <v>39</v>
      </c>
      <c r="C22" s="6"/>
      <c r="D22" s="6"/>
      <c r="E22" s="6"/>
      <c r="F22" s="6" t="s">
        <v>40</v>
      </c>
      <c r="G22" s="6"/>
      <c r="H22" s="6"/>
      <c r="I22" s="19">
        <v>3</v>
      </c>
      <c r="J22" s="6"/>
      <c r="K22" s="6" t="s">
        <v>36</v>
      </c>
      <c r="L22" s="6"/>
      <c r="M22" s="6" t="s">
        <v>79</v>
      </c>
    </row>
    <row r="23" spans="1:13" s="7" customFormat="1" ht="19.5" customHeight="1">
      <c r="A23" s="6" t="s">
        <v>75</v>
      </c>
      <c r="B23" s="6" t="s">
        <v>41</v>
      </c>
      <c r="C23" s="6" t="s">
        <v>42</v>
      </c>
      <c r="D23" s="6" t="s">
        <v>33</v>
      </c>
      <c r="E23" s="6" t="s">
        <v>31</v>
      </c>
      <c r="F23" s="6" t="s">
        <v>36</v>
      </c>
      <c r="G23" s="6" t="s">
        <v>33</v>
      </c>
      <c r="H23" s="6" t="s">
        <v>31</v>
      </c>
      <c r="I23" s="19">
        <v>5</v>
      </c>
      <c r="J23" s="6" t="s">
        <v>31</v>
      </c>
      <c r="K23" s="6" t="s">
        <v>35</v>
      </c>
      <c r="L23" s="6" t="s">
        <v>43</v>
      </c>
      <c r="M23" s="6" t="s">
        <v>63</v>
      </c>
    </row>
    <row r="24" spans="1:13" s="7" customFormat="1" ht="19.5" customHeight="1">
      <c r="A24" s="6" t="s">
        <v>46</v>
      </c>
      <c r="B24" s="6" t="s">
        <v>44</v>
      </c>
      <c r="C24" s="6" t="s">
        <v>45</v>
      </c>
      <c r="D24" s="6" t="s">
        <v>46</v>
      </c>
      <c r="E24" s="6" t="s">
        <v>37</v>
      </c>
      <c r="F24" s="6" t="s">
        <v>47</v>
      </c>
      <c r="G24" s="6" t="s">
        <v>48</v>
      </c>
      <c r="H24" s="6" t="s">
        <v>33</v>
      </c>
      <c r="I24" s="19">
        <v>20</v>
      </c>
      <c r="J24" s="6" t="s">
        <v>37</v>
      </c>
      <c r="K24" s="6" t="s">
        <v>42</v>
      </c>
      <c r="L24" s="6"/>
      <c r="M24" s="6" t="s">
        <v>80</v>
      </c>
    </row>
    <row r="25" spans="1:13" s="7" customFormat="1" ht="19.5" customHeight="1">
      <c r="A25" s="6" t="s">
        <v>49</v>
      </c>
      <c r="B25" s="6" t="s">
        <v>50</v>
      </c>
      <c r="C25" s="6" t="s">
        <v>51</v>
      </c>
      <c r="D25" s="6" t="s">
        <v>36</v>
      </c>
      <c r="E25" s="6" t="s">
        <v>52</v>
      </c>
      <c r="F25" s="6" t="s">
        <v>53</v>
      </c>
      <c r="G25" s="6" t="s">
        <v>54</v>
      </c>
      <c r="H25" s="6" t="s">
        <v>34</v>
      </c>
      <c r="I25" s="19">
        <v>7</v>
      </c>
      <c r="J25" s="6" t="s">
        <v>33</v>
      </c>
      <c r="K25" s="6" t="s">
        <v>52</v>
      </c>
      <c r="L25" s="6" t="s">
        <v>55</v>
      </c>
      <c r="M25" s="6" t="s">
        <v>81</v>
      </c>
    </row>
    <row r="26" spans="1:13" s="7" customFormat="1" ht="19.5" customHeight="1">
      <c r="A26" s="6" t="s">
        <v>76</v>
      </c>
      <c r="B26" s="6" t="s">
        <v>56</v>
      </c>
      <c r="C26" s="6" t="s">
        <v>57</v>
      </c>
      <c r="D26" s="6"/>
      <c r="E26" s="6" t="s">
        <v>54</v>
      </c>
      <c r="F26" s="6" t="s">
        <v>35</v>
      </c>
      <c r="G26" s="6" t="s">
        <v>55</v>
      </c>
      <c r="H26" s="6" t="s">
        <v>31</v>
      </c>
      <c r="I26" s="19">
        <v>6</v>
      </c>
      <c r="J26" s="6" t="s">
        <v>34</v>
      </c>
      <c r="K26" s="6" t="s">
        <v>37</v>
      </c>
      <c r="L26" s="6" t="s">
        <v>31</v>
      </c>
      <c r="M26" s="6" t="s">
        <v>82</v>
      </c>
    </row>
    <row r="27" spans="1:13" s="15" customFormat="1" ht="18" customHeight="1">
      <c r="A27" s="27" t="s">
        <v>58</v>
      </c>
      <c r="B27" s="28"/>
      <c r="C27" s="35" t="s">
        <v>59</v>
      </c>
      <c r="D27" s="14" t="s">
        <v>83</v>
      </c>
      <c r="E27" s="14" t="s">
        <v>61</v>
      </c>
      <c r="F27" s="14" t="s">
        <v>62</v>
      </c>
      <c r="G27" s="14" t="s">
        <v>63</v>
      </c>
      <c r="H27" s="14" t="s">
        <v>48</v>
      </c>
      <c r="I27" s="14" t="s">
        <v>40</v>
      </c>
      <c r="J27" s="14" t="s">
        <v>49</v>
      </c>
      <c r="K27" s="14" t="s">
        <v>60</v>
      </c>
      <c r="L27" s="14" t="s">
        <v>85</v>
      </c>
      <c r="M27" s="35" t="s">
        <v>87</v>
      </c>
    </row>
    <row r="28" spans="1:13" s="15" customFormat="1" ht="18.75" customHeight="1">
      <c r="A28" s="29"/>
      <c r="B28" s="30"/>
      <c r="C28" s="36"/>
      <c r="D28" s="37" t="s">
        <v>84</v>
      </c>
      <c r="E28" s="38"/>
      <c r="F28" s="39"/>
      <c r="G28" s="37" t="s">
        <v>69</v>
      </c>
      <c r="H28" s="39"/>
      <c r="I28" s="37" t="s">
        <v>86</v>
      </c>
      <c r="J28" s="38"/>
      <c r="K28" s="38"/>
      <c r="L28" s="39"/>
      <c r="M28" s="36"/>
    </row>
    <row r="29" spans="1:13" s="4" customFormat="1" ht="19.5" customHeight="1">
      <c r="A29" s="3">
        <v>19</v>
      </c>
      <c r="B29" s="3" t="s">
        <v>64</v>
      </c>
      <c r="C29" s="3">
        <v>7</v>
      </c>
      <c r="D29" s="3"/>
      <c r="E29" s="3"/>
      <c r="F29" s="3">
        <v>15</v>
      </c>
      <c r="G29" s="3">
        <v>6</v>
      </c>
      <c r="H29" s="3"/>
      <c r="I29" s="3"/>
      <c r="J29" s="3"/>
      <c r="K29" s="3">
        <v>32</v>
      </c>
      <c r="L29" s="3"/>
      <c r="M29" s="3">
        <f aca="true" t="shared" si="0" ref="M29:M34">SUM(C29:L29)</f>
        <v>60</v>
      </c>
    </row>
    <row r="30" spans="1:13" s="4" customFormat="1" ht="19.5" customHeight="1">
      <c r="A30" s="3">
        <v>20</v>
      </c>
      <c r="B30" s="3" t="s">
        <v>16</v>
      </c>
      <c r="C30" s="3">
        <v>32</v>
      </c>
      <c r="D30" s="3">
        <v>19</v>
      </c>
      <c r="E30" s="3">
        <v>6</v>
      </c>
      <c r="F30" s="3">
        <v>25</v>
      </c>
      <c r="G30" s="3">
        <v>11</v>
      </c>
      <c r="H30" s="3"/>
      <c r="I30" s="3">
        <v>12</v>
      </c>
      <c r="J30" s="3">
        <v>12</v>
      </c>
      <c r="K30" s="3">
        <v>5</v>
      </c>
      <c r="L30" s="3">
        <v>8</v>
      </c>
      <c r="M30" s="3">
        <f t="shared" si="0"/>
        <v>130</v>
      </c>
    </row>
    <row r="31" spans="1:13" s="4" customFormat="1" ht="19.5" customHeight="1">
      <c r="A31" s="3">
        <v>21</v>
      </c>
      <c r="B31" s="3" t="s">
        <v>65</v>
      </c>
      <c r="C31" s="3">
        <v>45</v>
      </c>
      <c r="D31" s="3">
        <v>19</v>
      </c>
      <c r="E31" s="3">
        <v>2</v>
      </c>
      <c r="F31" s="3">
        <v>19</v>
      </c>
      <c r="G31" s="3">
        <v>19</v>
      </c>
      <c r="H31" s="3">
        <v>2</v>
      </c>
      <c r="I31" s="3">
        <v>19</v>
      </c>
      <c r="J31" s="3">
        <v>2</v>
      </c>
      <c r="K31" s="3"/>
      <c r="L31" s="3">
        <v>3</v>
      </c>
      <c r="M31" s="3">
        <f t="shared" si="0"/>
        <v>130</v>
      </c>
    </row>
    <row r="32" spans="1:13" s="4" customFormat="1" ht="19.5" customHeight="1">
      <c r="A32" s="3">
        <v>22</v>
      </c>
      <c r="B32" s="3" t="s">
        <v>66</v>
      </c>
      <c r="C32" s="3">
        <v>10</v>
      </c>
      <c r="D32" s="3">
        <v>13</v>
      </c>
      <c r="E32" s="3">
        <v>5</v>
      </c>
      <c r="F32" s="3">
        <v>14</v>
      </c>
      <c r="G32" s="3">
        <v>30</v>
      </c>
      <c r="H32" s="3">
        <v>6</v>
      </c>
      <c r="I32" s="3">
        <v>6</v>
      </c>
      <c r="J32" s="3"/>
      <c r="K32" s="3"/>
      <c r="L32" s="3">
        <v>6</v>
      </c>
      <c r="M32" s="3">
        <f t="shared" si="0"/>
        <v>90</v>
      </c>
    </row>
    <row r="33" spans="1:13" s="4" customFormat="1" ht="19.5" customHeight="1">
      <c r="A33" s="3">
        <v>23</v>
      </c>
      <c r="B33" s="3" t="s">
        <v>15</v>
      </c>
      <c r="C33" s="3">
        <v>10</v>
      </c>
      <c r="D33" s="3">
        <v>12</v>
      </c>
      <c r="E33" s="3">
        <v>12</v>
      </c>
      <c r="F33" s="3">
        <v>11</v>
      </c>
      <c r="G33" s="3">
        <v>7</v>
      </c>
      <c r="H33" s="3">
        <v>3</v>
      </c>
      <c r="I33" s="3">
        <v>10</v>
      </c>
      <c r="J33" s="3">
        <v>12</v>
      </c>
      <c r="K33" s="3">
        <v>1</v>
      </c>
      <c r="L33" s="3">
        <v>12</v>
      </c>
      <c r="M33" s="3">
        <f t="shared" si="0"/>
        <v>90</v>
      </c>
    </row>
    <row r="34" spans="1:13" s="4" customFormat="1" ht="19.5" customHeight="1">
      <c r="A34" s="3">
        <v>24</v>
      </c>
      <c r="B34" s="3" t="s">
        <v>67</v>
      </c>
      <c r="C34" s="3">
        <v>13</v>
      </c>
      <c r="D34" s="3">
        <v>7</v>
      </c>
      <c r="E34" s="3">
        <v>5</v>
      </c>
      <c r="F34" s="3">
        <v>23</v>
      </c>
      <c r="G34" s="3">
        <v>3</v>
      </c>
      <c r="H34" s="3">
        <v>6</v>
      </c>
      <c r="I34" s="3">
        <v>7</v>
      </c>
      <c r="J34" s="3">
        <v>3</v>
      </c>
      <c r="K34" s="3">
        <v>3</v>
      </c>
      <c r="L34" s="3"/>
      <c r="M34" s="3">
        <f t="shared" si="0"/>
        <v>70</v>
      </c>
    </row>
    <row r="35" spans="1:13" s="11" customFormat="1" ht="19.5" customHeight="1">
      <c r="A35" s="23" t="s">
        <v>30</v>
      </c>
      <c r="B35" s="24"/>
      <c r="C35" s="40">
        <v>117</v>
      </c>
      <c r="D35" s="8">
        <f aca="true" t="shared" si="1" ref="D35:L35">SUM(D29:D34)</f>
        <v>70</v>
      </c>
      <c r="E35" s="8">
        <f t="shared" si="1"/>
        <v>30</v>
      </c>
      <c r="F35" s="8">
        <f t="shared" si="1"/>
        <v>107</v>
      </c>
      <c r="G35" s="8">
        <f t="shared" si="1"/>
        <v>76</v>
      </c>
      <c r="H35" s="8">
        <f t="shared" si="1"/>
        <v>17</v>
      </c>
      <c r="I35" s="8">
        <f t="shared" si="1"/>
        <v>54</v>
      </c>
      <c r="J35" s="8">
        <f t="shared" si="1"/>
        <v>29</v>
      </c>
      <c r="K35" s="8">
        <f t="shared" si="1"/>
        <v>41</v>
      </c>
      <c r="L35" s="8">
        <f t="shared" si="1"/>
        <v>29</v>
      </c>
      <c r="M35" s="40">
        <v>570</v>
      </c>
    </row>
    <row r="36" spans="1:13" s="11" customFormat="1" ht="19.5" customHeight="1">
      <c r="A36" s="25"/>
      <c r="B36" s="26"/>
      <c r="C36" s="41"/>
      <c r="D36" s="44">
        <v>207</v>
      </c>
      <c r="E36" s="45"/>
      <c r="F36" s="20"/>
      <c r="G36" s="44">
        <v>93</v>
      </c>
      <c r="H36" s="20"/>
      <c r="I36" s="44">
        <v>153</v>
      </c>
      <c r="J36" s="45"/>
      <c r="K36" s="45"/>
      <c r="L36" s="20"/>
      <c r="M36" s="41"/>
    </row>
    <row r="37" spans="1:13" s="9" customFormat="1" ht="19.5" customHeight="1">
      <c r="A37" s="3">
        <v>25</v>
      </c>
      <c r="B37" s="3" t="s">
        <v>68</v>
      </c>
      <c r="C37" s="3">
        <v>5</v>
      </c>
      <c r="D37" s="3">
        <v>12</v>
      </c>
      <c r="E37" s="3">
        <v>4</v>
      </c>
      <c r="F37" s="3">
        <v>17</v>
      </c>
      <c r="G37" s="3"/>
      <c r="H37" s="3">
        <v>2</v>
      </c>
      <c r="I37" s="3">
        <v>9</v>
      </c>
      <c r="J37" s="3">
        <v>3</v>
      </c>
      <c r="K37" s="3"/>
      <c r="L37" s="3">
        <v>13</v>
      </c>
      <c r="M37" s="3">
        <v>65</v>
      </c>
    </row>
    <row r="38" spans="1:13" s="9" customFormat="1" ht="19.5" customHeight="1">
      <c r="A38" s="3">
        <v>26</v>
      </c>
      <c r="B38" s="3" t="s">
        <v>27</v>
      </c>
      <c r="C38" s="3">
        <v>15</v>
      </c>
      <c r="D38" s="3">
        <v>3</v>
      </c>
      <c r="E38" s="3">
        <v>5</v>
      </c>
      <c r="F38" s="3">
        <v>20</v>
      </c>
      <c r="G38" s="3">
        <v>4</v>
      </c>
      <c r="H38" s="3">
        <v>3</v>
      </c>
      <c r="I38" s="3">
        <v>8</v>
      </c>
      <c r="J38" s="3">
        <v>2</v>
      </c>
      <c r="K38" s="3"/>
      <c r="L38" s="3">
        <v>15</v>
      </c>
      <c r="M38" s="3">
        <v>75</v>
      </c>
    </row>
    <row r="39" spans="1:13" s="9" customFormat="1" ht="19.5" customHeight="1">
      <c r="A39" s="3">
        <v>27</v>
      </c>
      <c r="B39" s="3" t="s">
        <v>28</v>
      </c>
      <c r="C39" s="3">
        <v>5</v>
      </c>
      <c r="D39" s="3">
        <v>13</v>
      </c>
      <c r="E39" s="3">
        <v>10</v>
      </c>
      <c r="F39" s="3">
        <v>19</v>
      </c>
      <c r="G39" s="3">
        <v>23</v>
      </c>
      <c r="H39" s="3">
        <v>3</v>
      </c>
      <c r="I39" s="3">
        <v>3</v>
      </c>
      <c r="J39" s="3">
        <v>3</v>
      </c>
      <c r="K39" s="3"/>
      <c r="L39" s="3">
        <v>11</v>
      </c>
      <c r="M39" s="3">
        <v>90</v>
      </c>
    </row>
    <row r="40" spans="1:13" s="9" customFormat="1" ht="19.5" customHeight="1">
      <c r="A40" s="3">
        <v>28</v>
      </c>
      <c r="B40" s="3" t="s">
        <v>29</v>
      </c>
      <c r="C40" s="3">
        <v>10</v>
      </c>
      <c r="D40" s="3">
        <v>17</v>
      </c>
      <c r="E40" s="3">
        <v>5</v>
      </c>
      <c r="F40" s="3">
        <v>40</v>
      </c>
      <c r="G40" s="3">
        <v>10</v>
      </c>
      <c r="H40" s="3"/>
      <c r="I40" s="3">
        <v>2</v>
      </c>
      <c r="J40" s="3">
        <v>2</v>
      </c>
      <c r="K40" s="3">
        <v>3</v>
      </c>
      <c r="L40" s="3">
        <v>11</v>
      </c>
      <c r="M40" s="3">
        <v>100</v>
      </c>
    </row>
    <row r="41" spans="1:13" s="13" customFormat="1" ht="18" customHeight="1">
      <c r="A41" s="31" t="s">
        <v>30</v>
      </c>
      <c r="B41" s="32"/>
      <c r="C41" s="22">
        <v>35</v>
      </c>
      <c r="D41" s="12">
        <f aca="true" t="shared" si="2" ref="D41:L41">SUM(D37:D40)</f>
        <v>45</v>
      </c>
      <c r="E41" s="12">
        <f t="shared" si="2"/>
        <v>24</v>
      </c>
      <c r="F41" s="12">
        <f t="shared" si="2"/>
        <v>96</v>
      </c>
      <c r="G41" s="12">
        <f t="shared" si="2"/>
        <v>37</v>
      </c>
      <c r="H41" s="12">
        <f t="shared" si="2"/>
        <v>8</v>
      </c>
      <c r="I41" s="12">
        <f t="shared" si="2"/>
        <v>22</v>
      </c>
      <c r="J41" s="12">
        <f t="shared" si="2"/>
        <v>10</v>
      </c>
      <c r="K41" s="12">
        <f t="shared" si="2"/>
        <v>3</v>
      </c>
      <c r="L41" s="12">
        <f t="shared" si="2"/>
        <v>50</v>
      </c>
      <c r="M41" s="52">
        <v>330</v>
      </c>
    </row>
    <row r="42" spans="1:13" s="11" customFormat="1" ht="19.5" customHeight="1">
      <c r="A42" s="33"/>
      <c r="B42" s="34"/>
      <c r="C42" s="22"/>
      <c r="D42" s="22">
        <v>165</v>
      </c>
      <c r="E42" s="22"/>
      <c r="F42" s="22"/>
      <c r="G42" s="50">
        <v>45</v>
      </c>
      <c r="H42" s="51"/>
      <c r="I42" s="22">
        <v>85</v>
      </c>
      <c r="J42" s="22"/>
      <c r="K42" s="22"/>
      <c r="L42" s="22"/>
      <c r="M42" s="52"/>
    </row>
    <row r="43" spans="1:13" s="13" customFormat="1" ht="19.5" customHeight="1">
      <c r="A43" s="31" t="s">
        <v>70</v>
      </c>
      <c r="B43" s="32"/>
      <c r="C43" s="22">
        <v>370</v>
      </c>
      <c r="D43" s="12">
        <v>217</v>
      </c>
      <c r="E43" s="12">
        <v>106</v>
      </c>
      <c r="F43" s="12">
        <v>487</v>
      </c>
      <c r="G43" s="12">
        <v>211</v>
      </c>
      <c r="H43" s="12">
        <v>53</v>
      </c>
      <c r="I43" s="12">
        <v>157</v>
      </c>
      <c r="J43" s="12">
        <v>90</v>
      </c>
      <c r="K43" s="12">
        <v>124</v>
      </c>
      <c r="L43" s="12">
        <v>185</v>
      </c>
      <c r="M43" s="42">
        <v>2000</v>
      </c>
    </row>
    <row r="44" spans="1:13" s="13" customFormat="1" ht="19.5" customHeight="1">
      <c r="A44" s="33"/>
      <c r="B44" s="34"/>
      <c r="C44" s="22"/>
      <c r="D44" s="22">
        <v>810</v>
      </c>
      <c r="E44" s="22"/>
      <c r="F44" s="22"/>
      <c r="G44" s="22">
        <v>264</v>
      </c>
      <c r="H44" s="22"/>
      <c r="I44" s="22">
        <v>556</v>
      </c>
      <c r="J44" s="22"/>
      <c r="K44" s="22"/>
      <c r="L44" s="22"/>
      <c r="M44" s="43"/>
    </row>
    <row r="45" s="4" customFormat="1" ht="21.75" customHeight="1">
      <c r="H45" s="10"/>
    </row>
    <row r="46" s="4" customFormat="1" ht="21.75" customHeight="1"/>
    <row r="47" s="4" customFormat="1" ht="21.75" customHeight="1"/>
    <row r="48" s="4" customFormat="1" ht="21.75" customHeight="1"/>
    <row r="49" s="4" customFormat="1" ht="21.75" customHeight="1"/>
    <row r="50" s="4" customFormat="1" ht="21.75" customHeight="1"/>
    <row r="51" s="4" customFormat="1" ht="21.75" customHeight="1"/>
    <row r="52" s="4" customFormat="1" ht="21.75" customHeight="1"/>
    <row r="53" s="4" customFormat="1" ht="21.75" customHeight="1"/>
    <row r="54" s="4" customFormat="1" ht="21.75" customHeight="1"/>
    <row r="55" s="4" customFormat="1" ht="21.75" customHeight="1"/>
    <row r="56" s="4" customFormat="1" ht="21.75" customHeight="1"/>
    <row r="57" s="4" customFormat="1" ht="21.75" customHeight="1"/>
    <row r="58" s="4" customFormat="1" ht="21.75" customHeight="1"/>
    <row r="59" s="4" customFormat="1" ht="21.75" customHeight="1"/>
    <row r="60" s="4" customFormat="1" ht="21.75" customHeight="1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</sheetData>
  <mergeCells count="45">
    <mergeCell ref="C41:C42"/>
    <mergeCell ref="C35:C36"/>
    <mergeCell ref="M35:M36"/>
    <mergeCell ref="D42:F42"/>
    <mergeCell ref="G42:H42"/>
    <mergeCell ref="I42:L42"/>
    <mergeCell ref="M41:M42"/>
    <mergeCell ref="D36:F36"/>
    <mergeCell ref="G36:H36"/>
    <mergeCell ref="G28:H28"/>
    <mergeCell ref="I28:L28"/>
    <mergeCell ref="M27:M28"/>
    <mergeCell ref="A1:B1"/>
    <mergeCell ref="A2:M2"/>
    <mergeCell ref="A3:A4"/>
    <mergeCell ref="B3:B4"/>
    <mergeCell ref="C3:C4"/>
    <mergeCell ref="D3:F3"/>
    <mergeCell ref="G3:H3"/>
    <mergeCell ref="I3:L3"/>
    <mergeCell ref="M3:M4"/>
    <mergeCell ref="A13:B14"/>
    <mergeCell ref="D20:F20"/>
    <mergeCell ref="G20:H20"/>
    <mergeCell ref="D14:F14"/>
    <mergeCell ref="G14:H14"/>
    <mergeCell ref="C19:C20"/>
    <mergeCell ref="C13:C14"/>
    <mergeCell ref="I14:L14"/>
    <mergeCell ref="M13:M14"/>
    <mergeCell ref="I44:L44"/>
    <mergeCell ref="M43:M44"/>
    <mergeCell ref="I20:L20"/>
    <mergeCell ref="M19:M20"/>
    <mergeCell ref="I36:L36"/>
    <mergeCell ref="G44:H44"/>
    <mergeCell ref="A19:B20"/>
    <mergeCell ref="A27:B28"/>
    <mergeCell ref="A41:B42"/>
    <mergeCell ref="A35:B36"/>
    <mergeCell ref="A43:B44"/>
    <mergeCell ref="C43:C44"/>
    <mergeCell ref="D44:F44"/>
    <mergeCell ref="C27:C28"/>
    <mergeCell ref="D28:F28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landscape" paperSize="9" r:id="rId1"/>
  <ignoredErrors>
    <ignoredError sqref="I21 C23:C27 D22 L22:M22 K22 E21:H22 J21:J22 D23:H26 J23:L26 D27:M27 M23:M26 M21 D28 I28 G28" numberStoredAsText="1"/>
    <ignoredError sqref="D41 I41 G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2013-06-24T08:41:50Z</cp:lastPrinted>
  <dcterms:created xsi:type="dcterms:W3CDTF">1996-12-17T01:32:42Z</dcterms:created>
  <dcterms:modified xsi:type="dcterms:W3CDTF">2013-06-24T09:42:51Z</dcterms:modified>
  <cp:category/>
  <cp:version/>
  <cp:contentType/>
  <cp:contentStatus/>
</cp:coreProperties>
</file>