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1720" windowHeight="9450"/>
  </bookViews>
  <sheets>
    <sheet name="民办非企、社会组织 " sheetId="4" r:id="rId1"/>
  </sheets>
  <definedNames>
    <definedName name="_xlnm._FilterDatabase" localSheetId="0" hidden="1">'民办非企、社会组织 '!$A$2:$J$37</definedName>
    <definedName name="_xlnm.Print_Titles" localSheetId="0">'民办非企、社会组织 '!$1:$2</definedName>
  </definedNames>
  <calcPr calcId="125725"/>
</workbook>
</file>

<file path=xl/calcChain.xml><?xml version="1.0" encoding="utf-8"?>
<calcChain xmlns="http://schemas.openxmlformats.org/spreadsheetml/2006/main">
  <c r="C37" i="4"/>
  <c r="J37"/>
</calcChain>
</file>

<file path=xl/sharedStrings.xml><?xml version="1.0" encoding="utf-8"?>
<sst xmlns="http://schemas.openxmlformats.org/spreadsheetml/2006/main" count="201" uniqueCount="162">
  <si>
    <t>序号</t>
  </si>
  <si>
    <t>岗位名称</t>
  </si>
  <si>
    <t>工作内容</t>
  </si>
  <si>
    <t>招用条件</t>
  </si>
  <si>
    <t>拟签订劳动合同期限</t>
  </si>
  <si>
    <t>薪酬待遇</t>
  </si>
  <si>
    <t>岗位数量</t>
  </si>
  <si>
    <t>合计</t>
  </si>
  <si>
    <t>正常缴纳职工社会保险费，应发工资不低于2460元/月，具体发放标准按照劳动合同或用工协议、劳务协议等执行</t>
  </si>
  <si>
    <t>辅助做好行政办公工作</t>
  </si>
  <si>
    <t>具有中国画绘画技能人员优先</t>
  </si>
  <si>
    <t>办公辅助岗</t>
  </si>
  <si>
    <t>社工岗</t>
  </si>
  <si>
    <t>评估岗</t>
  </si>
  <si>
    <t>公益项目的方案策划与对接、公益服务的策划与开展、热爱社会工作，认同社会工作价值观，具有在社会工作行业发展的意愿</t>
  </si>
  <si>
    <t>完成对老年人综合状况的评估、养老服务机构及服务人员的综合评估、老年人辅助器械及康复器具的综合评价及其他工作</t>
  </si>
  <si>
    <t>有社工相关工作经验或有社工证书者优先。</t>
  </si>
  <si>
    <t>工作地点</t>
    <phoneticPr fontId="2" type="noConversion"/>
  </si>
  <si>
    <t xml:space="preserve">
2020年度（第二批）市直单位公开招录公益性岗位工作人员岗位设置表(民办非企业)</t>
    <phoneticPr fontId="2" type="noConversion"/>
  </si>
  <si>
    <t>负责办公室资料、文件（复印）及管理、归类、整理、档案保管工作</t>
  </si>
  <si>
    <t>高中及以上学历，有一定的文字写作能力与计算机操作能力，服从单位安排。</t>
  </si>
  <si>
    <t>项目管理</t>
  </si>
  <si>
    <t>负责培训就业等项目跟踪管理</t>
  </si>
  <si>
    <t>高中及以上学历或具有丰富的相关经验，年龄20-45岁，能吃苦耐劳，爱岗敬业，具有创业培训师资格或中高级技师证等相关证书者优先</t>
  </si>
  <si>
    <t>绩效管理辅助</t>
  </si>
  <si>
    <t>绩效考核的管理实施，体系建设及完善，考核数据的收集及分析，其他工作</t>
  </si>
  <si>
    <t>大专以上学历或具有丰富的相关经验，25-45周岁，具有良好的沟通能力、协调能力，了解绩效管理基础知识或懂政府预算会计制度者优先录用</t>
  </si>
  <si>
    <t>持有驾驶证，具有养老评估与孤残儿童评估等相关工作经验或持有社工证书者优先录用。</t>
  </si>
  <si>
    <t>正常缴纳职工社会保险费，应发工资不低于2460元/月，具体发放标准按照劳动合同或用工协议、劳务协议等执行</t>
    <phoneticPr fontId="2" type="noConversion"/>
  </si>
  <si>
    <t>单位名称</t>
    <phoneticPr fontId="2" type="noConversion"/>
  </si>
  <si>
    <t>大专以上学历，会操作使用电脑办公软件</t>
    <phoneticPr fontId="2" type="noConversion"/>
  </si>
  <si>
    <t>东营区北一路722号华凌国际大厦213</t>
    <phoneticPr fontId="2" type="noConversion"/>
  </si>
  <si>
    <t>大专以上学历，熟悉各种办公软件</t>
    <phoneticPr fontId="2" type="noConversion"/>
  </si>
  <si>
    <t>综合业务辅助</t>
    <phoneticPr fontId="2" type="noConversion"/>
  </si>
  <si>
    <t>熟练使用电脑办公软件，具备较强写作能力，具有一定的协调与开拓能力</t>
    <phoneticPr fontId="2" type="noConversion"/>
  </si>
  <si>
    <t>东营市纳税人协会</t>
    <phoneticPr fontId="2" type="noConversion"/>
  </si>
  <si>
    <t>负责协会相关业务咨询、资料整理及对外业务发展等办公辅助工作</t>
    <phoneticPr fontId="2" type="noConversion"/>
  </si>
  <si>
    <t>庐山路1006号，黄河三角洲大数据港403</t>
    <phoneticPr fontId="2" type="noConversion"/>
  </si>
  <si>
    <t>公益活动宣传</t>
    <phoneticPr fontId="2" type="noConversion"/>
  </si>
  <si>
    <t>东营市开发区浏阳河路海通未来广场</t>
    <phoneticPr fontId="2" type="noConversion"/>
  </si>
  <si>
    <t>工勤岗位</t>
    <phoneticPr fontId="2" type="noConversion"/>
  </si>
  <si>
    <t>负责社团保洁、安保工作</t>
    <phoneticPr fontId="2" type="noConversion"/>
  </si>
  <si>
    <t>能吃苦耐劳，年龄在55周岁以下，</t>
    <phoneticPr fontId="2" type="noConversion"/>
  </si>
  <si>
    <t>东营新世纪技能培训中心</t>
    <phoneticPr fontId="2" type="noConversion"/>
  </si>
  <si>
    <t>内勤辅助</t>
    <phoneticPr fontId="2" type="noConversion"/>
  </si>
  <si>
    <t>东营福民社会公益服务中心</t>
    <phoneticPr fontId="2" type="noConversion"/>
  </si>
  <si>
    <t>办公室行政辅助工作；负责文档的打印、资料整理、档案整理工作。</t>
    <phoneticPr fontId="2" type="noConversion"/>
  </si>
  <si>
    <t>大专以上学历，计算机操作熟练</t>
    <phoneticPr fontId="2" type="noConversion"/>
  </si>
  <si>
    <t>都市生活港215</t>
    <phoneticPr fontId="2" type="noConversion"/>
  </si>
  <si>
    <t>北二路现代星城508</t>
    <phoneticPr fontId="2" type="noConversion"/>
  </si>
  <si>
    <t>日常办公室文件处理、档案管理</t>
    <phoneticPr fontId="2" type="noConversion"/>
  </si>
  <si>
    <t>有办公室工作经验者优先</t>
    <phoneticPr fontId="2" type="noConversion"/>
  </si>
  <si>
    <t>南二路天目山路交叉口万里名著</t>
    <phoneticPr fontId="2" type="noConversion"/>
  </si>
  <si>
    <t>宣传辅助</t>
    <phoneticPr fontId="2" type="noConversion"/>
  </si>
  <si>
    <t>社会公益活动宣传；活动的信息搜集、编排，管理公众号信息等相关辅助工作</t>
    <phoneticPr fontId="2" type="noConversion"/>
  </si>
  <si>
    <t>大专及以上学历、会办公软件操作、线上宣传视频录制等，相关工作经验者优先</t>
    <phoneticPr fontId="2" type="noConversion"/>
  </si>
  <si>
    <t>东营市运河路时代广场（融创663号融创公馆）</t>
    <phoneticPr fontId="2" type="noConversion"/>
  </si>
  <si>
    <t>东营市华辰职业技术培训学校</t>
    <phoneticPr fontId="2" type="noConversion"/>
  </si>
  <si>
    <t xml:space="preserve"> 东营市华城教育培训中心</t>
    <phoneticPr fontId="2" type="noConversion"/>
  </si>
  <si>
    <t>东营市中信养老服务评估中心</t>
    <phoneticPr fontId="2" type="noConversion"/>
  </si>
  <si>
    <t>辽河路129号</t>
    <phoneticPr fontId="2" type="noConversion"/>
  </si>
  <si>
    <t>高中及以上学历，熟练操作办公软件</t>
  </si>
  <si>
    <t>东营市演讲与口才协会</t>
    <phoneticPr fontId="2" type="noConversion"/>
  </si>
  <si>
    <t>东营市利民爱心服务发展中心</t>
    <phoneticPr fontId="2" type="noConversion"/>
  </si>
  <si>
    <t>东营市黄河三角洲人力资源开发中心</t>
    <phoneticPr fontId="2" type="noConversion"/>
  </si>
  <si>
    <t>东营市老年产业协会</t>
    <phoneticPr fontId="2" type="noConversion"/>
  </si>
  <si>
    <t>东营市企业联合会</t>
    <phoneticPr fontId="2" type="noConversion"/>
  </si>
  <si>
    <t>东营市资源节约与综合利用协会</t>
    <phoneticPr fontId="2" type="noConversion"/>
  </si>
  <si>
    <t>东营筝程社会公益服务中心</t>
    <phoneticPr fontId="2" type="noConversion"/>
  </si>
  <si>
    <t>东营胜利员工援助EAP服务中心</t>
    <phoneticPr fontId="2" type="noConversion"/>
  </si>
  <si>
    <t>东营市继续教育协会</t>
    <phoneticPr fontId="2" type="noConversion"/>
  </si>
  <si>
    <t>东营市黄河口中国画研究院</t>
    <phoneticPr fontId="2" type="noConversion"/>
  </si>
  <si>
    <t>市志愿者总会</t>
    <phoneticPr fontId="2" type="noConversion"/>
  </si>
  <si>
    <t>办公辅助</t>
    <phoneticPr fontId="2" type="noConversion"/>
  </si>
  <si>
    <t>东三路111号</t>
    <phoneticPr fontId="2" type="noConversion"/>
  </si>
  <si>
    <t>正常缴纳职工社会保险费，应发工资不低于2460元/月，具体发放标准按照劳动合同或用工协议、劳务协议等执行</t>
    <phoneticPr fontId="2" type="noConversion"/>
  </si>
  <si>
    <t>东营市开明书画院</t>
    <phoneticPr fontId="2" type="noConversion"/>
  </si>
  <si>
    <t>后勤辅助岗</t>
    <phoneticPr fontId="2" type="noConversion"/>
  </si>
  <si>
    <t>书画整理、档案管理</t>
    <phoneticPr fontId="2" type="noConversion"/>
  </si>
  <si>
    <t>高中以上学历，持有言语听力残疾证，女性优先</t>
    <phoneticPr fontId="2" type="noConversion"/>
  </si>
  <si>
    <t>东三路黄河口文化大厦</t>
    <phoneticPr fontId="2" type="noConversion"/>
  </si>
  <si>
    <t>正常缴纳职工社会保险费，应发工资不低于2460元，具体发放标准按照劳动合同或用工协议、劳务协议等执行</t>
    <phoneticPr fontId="2" type="noConversion"/>
  </si>
  <si>
    <t>东营市恒通职业培训学校</t>
    <phoneticPr fontId="2" type="noConversion"/>
  </si>
  <si>
    <t>办公室辅助</t>
    <phoneticPr fontId="2" type="noConversion"/>
  </si>
  <si>
    <t>负责整理档案资料,协助处理日常事务</t>
    <phoneticPr fontId="2" type="noConversion"/>
  </si>
  <si>
    <t>高中以上学历，熟练操作办公软件</t>
    <phoneticPr fontId="2" type="noConversion"/>
  </si>
  <si>
    <t>黄海大厦18楼1801</t>
    <phoneticPr fontId="2" type="noConversion"/>
  </si>
  <si>
    <t>正常缴纳职工社会保险费，应发工资不低于2500元，具体发放标准按照劳动合同或用工协议、劳务协议等执行</t>
    <phoneticPr fontId="2" type="noConversion"/>
  </si>
  <si>
    <t>东营市老干部书画协会</t>
    <phoneticPr fontId="2" type="noConversion"/>
  </si>
  <si>
    <t>大学本科以上学历，有较强的文字写作能力，会计算机操作</t>
    <phoneticPr fontId="2" type="noConversion"/>
  </si>
  <si>
    <t>辽河路老干部局办公楼</t>
    <phoneticPr fontId="2" type="noConversion"/>
  </si>
  <si>
    <t>正常缴纳职工社会保险费，应发工资不低于3000/月，具体发放标准按照劳动合同或用工协议、劳务协议等执行</t>
    <phoneticPr fontId="2" type="noConversion"/>
  </si>
  <si>
    <t>东营市鸿旭职业培训学校</t>
    <phoneticPr fontId="2" type="noConversion"/>
  </si>
  <si>
    <t>业务辅助</t>
    <phoneticPr fontId="2" type="noConversion"/>
  </si>
  <si>
    <t>协助执行部门完成工作计划和业务日常计划及其他日常基础工作</t>
    <phoneticPr fontId="2" type="noConversion"/>
  </si>
  <si>
    <t>高中以上学历，身体健康，有较好的沟通能力，会运用计算机软件操作</t>
    <phoneticPr fontId="2" type="noConversion"/>
  </si>
  <si>
    <t>辽河路青年创业街区E座泰和中心</t>
    <phoneticPr fontId="2" type="noConversion"/>
  </si>
  <si>
    <t>东营市爱益家公益服务中心</t>
    <phoneticPr fontId="2" type="noConversion"/>
  </si>
  <si>
    <t>办公辅助</t>
    <phoneticPr fontId="2" type="noConversion"/>
  </si>
  <si>
    <t>负责服务中心日常工作；负责服务中心公益活动的组织筹备工作；负责服务中心的组织管理统计工作</t>
    <phoneticPr fontId="2" type="noConversion"/>
  </si>
  <si>
    <t>会使用电脑软件，有爱心热爱公益事业，大专以上学历或有相关工作经验者优先</t>
    <phoneticPr fontId="2" type="noConversion"/>
  </si>
  <si>
    <t>金石国际东三路与南一路交叉口向南200米路西</t>
    <phoneticPr fontId="2" type="noConversion"/>
  </si>
  <si>
    <t>东营市艺铛家残疾人文化艺术服务中心</t>
    <phoneticPr fontId="2" type="noConversion"/>
  </si>
  <si>
    <t>陶艺辅导员</t>
    <phoneticPr fontId="2" type="noConversion"/>
  </si>
  <si>
    <t>辅导重度残疾人陶艺制作，帮助重度残疾人完成陶艺作品的制作</t>
    <phoneticPr fontId="2" type="noConversion"/>
  </si>
  <si>
    <t>要求有一年以上陶艺制作经验，大中专陶艺或设计专业毕业残疾人优先</t>
    <phoneticPr fontId="2" type="noConversion"/>
  </si>
  <si>
    <t>登州路8号胜宏社区</t>
    <phoneticPr fontId="2" type="noConversion"/>
  </si>
  <si>
    <t>正常缴纳职工社会保险费，应发工资不低于2460，具体发放标准按照劳动合同或用工协议、劳务协议等执行</t>
    <phoneticPr fontId="2" type="noConversion"/>
  </si>
  <si>
    <t>生活辅导员</t>
    <phoneticPr fontId="2" type="noConversion"/>
  </si>
  <si>
    <t>照顾重度残疾人，辅导重度残疾人生活自理能力培训</t>
    <phoneticPr fontId="2" type="noConversion"/>
  </si>
  <si>
    <t>烹饪相关专业女性，40、50下岗失业人员，有从事残疾人相关工作经验的优先</t>
    <phoneticPr fontId="2" type="noConversion"/>
  </si>
  <si>
    <t>东营市黄河口职业技术培训学校</t>
    <phoneticPr fontId="2" type="noConversion"/>
  </si>
  <si>
    <t>综合办公、后勤服务等相关工作</t>
    <phoneticPr fontId="2" type="noConversion"/>
  </si>
  <si>
    <t>高中以上学历，沟通协调能力强，熟练操作办公软件，能熟练驾驶车辆者优先</t>
    <phoneticPr fontId="2" type="noConversion"/>
  </si>
  <si>
    <t>南一路290号</t>
    <phoneticPr fontId="2" type="noConversion"/>
  </si>
  <si>
    <t>正常缴纳职工社会保险费，应发工资不低于3000元，具体发放标准按照劳动合同或用工协议、劳务协议等执行</t>
    <phoneticPr fontId="2" type="noConversion"/>
  </si>
  <si>
    <t>东营市阳光360养老服务评估中心</t>
    <phoneticPr fontId="2" type="noConversion"/>
  </si>
  <si>
    <t>负责办公室资料、文件（复印）及管理、归类、整理等相关工作</t>
    <phoneticPr fontId="2" type="noConversion"/>
  </si>
  <si>
    <t>高中以上学历，具有较强的沟通协调能力</t>
    <phoneticPr fontId="2" type="noConversion"/>
  </si>
  <si>
    <t>蒙山路38号</t>
    <phoneticPr fontId="2" type="noConversion"/>
  </si>
  <si>
    <t>东营市泰和老年产业服务评估中心</t>
    <phoneticPr fontId="2" type="noConversion"/>
  </si>
  <si>
    <t>负责档案的管理以及老年人资料管理</t>
    <phoneticPr fontId="2" type="noConversion"/>
  </si>
  <si>
    <t>高中以上学历，有责任心和热爱公益事业</t>
    <phoneticPr fontId="2" type="noConversion"/>
  </si>
  <si>
    <t>东营市东营区龙居镇养老院</t>
    <phoneticPr fontId="2" type="noConversion"/>
  </si>
  <si>
    <t>正常缴纳职工社会保险费，应发工资不低于2500/月，具体发放标准按照劳动合同或用工协议、劳务协议等执行</t>
    <phoneticPr fontId="2" type="noConversion"/>
  </si>
  <si>
    <t>中国国际商会东营商会</t>
    <phoneticPr fontId="2" type="noConversion"/>
  </si>
  <si>
    <t>文秘辅助</t>
    <phoneticPr fontId="2" type="noConversion"/>
  </si>
  <si>
    <t>负责国际商会会员企业的服务与联络、会议的组织与筹备、信息宣传、网站（公众号）维护等工作。</t>
    <phoneticPr fontId="2" type="noConversion"/>
  </si>
  <si>
    <t>全日制大学本科以上学历，英语、法律、国际经济与贸易、经济管理、汉语言文学等专业，年龄30周岁以下；有较好的文字功底，熟练掌握office等常用办公软件；有较强的工作责任心，善于交流，能承受工作压力，有团队精神，对待工作积极主动。</t>
    <phoneticPr fontId="2" type="noConversion"/>
  </si>
  <si>
    <t>东城府前街122号</t>
    <phoneticPr fontId="2" type="noConversion"/>
  </si>
  <si>
    <t>东营市国际人才交流与开发研究会</t>
    <phoneticPr fontId="2" type="noConversion"/>
  </si>
  <si>
    <t>负责日常综合办公；负责活动组织筹备工作；负责组织管理统计工作等工作</t>
    <phoneticPr fontId="2" type="noConversion"/>
  </si>
  <si>
    <t>大专以上学历，沟通协调能力强，熟练操作办公软件</t>
    <phoneticPr fontId="2" type="noConversion"/>
  </si>
  <si>
    <t>东营市府前街128号华利大厦</t>
    <phoneticPr fontId="2" type="noConversion"/>
  </si>
  <si>
    <t>日常办公处理</t>
    <phoneticPr fontId="2" type="noConversion"/>
  </si>
  <si>
    <t>东营区北一路722号华凌国际大厦212</t>
    <phoneticPr fontId="2" type="noConversion"/>
  </si>
  <si>
    <t>东营心理咨询师协会</t>
    <phoneticPr fontId="2" type="noConversion"/>
  </si>
  <si>
    <t>大专以上学历，能熟练运用计算机word及excel等办公软件</t>
    <phoneticPr fontId="2" type="noConversion"/>
  </si>
  <si>
    <t>财务辅助</t>
    <phoneticPr fontId="2" type="noConversion"/>
  </si>
  <si>
    <t>辅助整理财务资料</t>
    <phoneticPr fontId="2" type="noConversion"/>
  </si>
  <si>
    <t>受理日常工作；外出协调关系；开拓业务</t>
    <phoneticPr fontId="2" type="noConversion"/>
  </si>
  <si>
    <t>东二路与沂河路交叉口东北角黄河口典当行</t>
    <phoneticPr fontId="2" type="noConversion"/>
  </si>
  <si>
    <t>接听、转接电话，接待来访人员；按规定接收上级文件、传阅传签、分发办理；负责文件排版、印制、收集、归档整理；配合办公室一般日常事务处理，协助一般性文稿起草</t>
    <phoneticPr fontId="2" type="noConversion"/>
  </si>
  <si>
    <t>男女不限，文秘、行政管理及相关专业大专以上学历,有一定的公文写作能力；一年以上相关工作经验</t>
    <phoneticPr fontId="2" type="noConversion"/>
  </si>
  <si>
    <t>东三路金石国际大厦1009室</t>
    <phoneticPr fontId="2" type="noConversion"/>
  </si>
  <si>
    <t>男女不限;文秘、行政管理及相关专业大专以上学历,有一定的公文写作能力；一年以上相关工作经验</t>
    <phoneticPr fontId="2" type="noConversion"/>
  </si>
  <si>
    <t>图书资料管理、办公软件操作</t>
    <phoneticPr fontId="2" type="noConversion"/>
  </si>
  <si>
    <t>全日制专科及以上学历，熟练掌握电脑操作</t>
    <phoneticPr fontId="2" type="noConversion"/>
  </si>
  <si>
    <t>东营市南一路290</t>
    <phoneticPr fontId="2" type="noConversion"/>
  </si>
  <si>
    <t>全日制专科及以上学历，有一定的公文写作能力，一年以上相关工作经验者优先</t>
    <phoneticPr fontId="2" type="noConversion"/>
  </si>
  <si>
    <t>日常宣传</t>
    <phoneticPr fontId="2" type="noConversion"/>
  </si>
  <si>
    <t>大专及以上学历，熟悉微信和抖音，音视频录制与处理</t>
    <phoneticPr fontId="2" type="noConversion"/>
  </si>
  <si>
    <t>东营区东三路135号</t>
    <phoneticPr fontId="2" type="noConversion"/>
  </si>
  <si>
    <t>负责处理学校一般事物，档案资料整理；对接校外合作伙伴，联系生源；协助老师做好培训工作</t>
    <phoneticPr fontId="2" type="noConversion"/>
  </si>
  <si>
    <t>东营区西二路华纳大厦三楼</t>
    <phoneticPr fontId="2" type="noConversion"/>
  </si>
  <si>
    <t>辅助开展职业培训的教务教学管理工作</t>
    <phoneticPr fontId="2" type="noConversion"/>
  </si>
  <si>
    <t>综合辅助岗</t>
    <phoneticPr fontId="2" type="noConversion"/>
  </si>
  <si>
    <t>负责各类文字、公文撰写及宣传工作，处理办公室日常事务</t>
    <phoneticPr fontId="2" type="noConversion"/>
  </si>
  <si>
    <t>责任心强，大专以上学历，计算机操作熟练，具备一定的文字材料处理能力</t>
    <phoneticPr fontId="2" type="noConversion"/>
  </si>
  <si>
    <t>明潭湖公园管理处</t>
    <phoneticPr fontId="2" type="noConversion"/>
  </si>
  <si>
    <t>正常缴纳职工社会保险费，3230元/月</t>
    <phoneticPr fontId="2" type="noConversion"/>
  </si>
  <si>
    <t>辽河路129-1号</t>
    <phoneticPr fontId="2" type="noConversion"/>
  </si>
</sst>
</file>

<file path=xl/styles.xml><?xml version="1.0" encoding="utf-8"?>
<styleSheet xmlns="http://schemas.openxmlformats.org/spreadsheetml/2006/main">
  <fonts count="13">
    <font>
      <sz val="11"/>
      <color theme="1"/>
      <name val="宋体"/>
      <charset val="134"/>
      <scheme val="minor"/>
    </font>
    <font>
      <sz val="12"/>
      <name val="宋体"/>
      <charset val="134"/>
    </font>
    <font>
      <sz val="9"/>
      <name val="宋体"/>
      <charset val="134"/>
      <scheme val="minor"/>
    </font>
    <font>
      <sz val="11"/>
      <color theme="1"/>
      <name val="宋体"/>
      <charset val="134"/>
      <scheme val="minor"/>
    </font>
    <font>
      <sz val="11"/>
      <color theme="1"/>
      <name val="宋体"/>
      <family val="3"/>
      <charset val="134"/>
      <scheme val="minor"/>
    </font>
    <font>
      <sz val="12"/>
      <name val="宋体"/>
      <family val="3"/>
      <charset val="134"/>
    </font>
    <font>
      <sz val="11"/>
      <color theme="1"/>
      <name val="Tahoma"/>
      <family val="2"/>
      <charset val="134"/>
    </font>
    <font>
      <sz val="11"/>
      <color theme="1"/>
      <name val="Tahoma"/>
      <family val="2"/>
    </font>
    <font>
      <sz val="12"/>
      <name val="仿宋_GB2312"/>
      <family val="3"/>
      <charset val="134"/>
    </font>
    <font>
      <sz val="11"/>
      <name val="宋体"/>
      <family val="3"/>
      <charset val="134"/>
      <scheme val="minor"/>
    </font>
    <font>
      <sz val="16"/>
      <name val="方正小标宋简体"/>
      <family val="3"/>
      <charset val="134"/>
    </font>
    <font>
      <b/>
      <sz val="11"/>
      <name val="仿宋_GB2312"/>
      <family val="3"/>
      <charset val="134"/>
    </font>
    <font>
      <sz val="11"/>
      <name val="仿宋_GB2312"/>
      <family val="3"/>
      <charset val="13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2">
    <xf numFmtId="0" fontId="0" fillId="0" borderId="0">
      <alignment vertical="center"/>
    </xf>
    <xf numFmtId="0" fontId="1" fillId="0" borderId="0"/>
    <xf numFmtId="0" fontId="4" fillId="0" borderId="0">
      <alignment vertical="center"/>
    </xf>
    <xf numFmtId="0" fontId="5" fillId="0" borderId="0"/>
    <xf numFmtId="0" fontId="1" fillId="0" borderId="0"/>
    <xf numFmtId="0" fontId="3" fillId="0" borderId="0">
      <alignment vertical="center"/>
    </xf>
    <xf numFmtId="0" fontId="1" fillId="0" borderId="0">
      <alignment vertical="center"/>
    </xf>
    <xf numFmtId="0" fontId="6" fillId="0" borderId="0"/>
    <xf numFmtId="0" fontId="5" fillId="0" borderId="0"/>
    <xf numFmtId="0" fontId="4" fillId="0" borderId="0">
      <alignment vertical="center"/>
    </xf>
    <xf numFmtId="0" fontId="5" fillId="0" borderId="0">
      <alignment vertical="center"/>
    </xf>
    <xf numFmtId="0" fontId="7" fillId="0" borderId="0"/>
  </cellStyleXfs>
  <cellXfs count="20">
    <xf numFmtId="0" fontId="0" fillId="0" borderId="0" xfId="0">
      <alignment vertical="center"/>
    </xf>
    <xf numFmtId="0" fontId="9" fillId="2" borderId="0" xfId="0" applyFont="1" applyFill="1" applyAlignment="1">
      <alignment horizontal="center" vertical="center"/>
    </xf>
    <xf numFmtId="0" fontId="9" fillId="2" borderId="0" xfId="0" applyFont="1" applyFill="1">
      <alignment vertical="center"/>
    </xf>
    <xf numFmtId="0" fontId="8" fillId="2" borderId="0" xfId="0" applyFont="1" applyFill="1" applyAlignment="1">
      <alignment horizontal="center" vertical="center" wrapText="1"/>
    </xf>
    <xf numFmtId="0" fontId="11" fillId="2" borderId="1" xfId="0" applyFont="1" applyFill="1" applyBorder="1" applyAlignment="1">
      <alignment horizontal="center" vertical="center" wrapText="1"/>
    </xf>
    <xf numFmtId="0" fontId="12" fillId="2" borderId="0" xfId="0" applyFont="1" applyFill="1" applyBorder="1" applyAlignment="1">
      <alignment horizontal="center" vertical="center"/>
    </xf>
    <xf numFmtId="0" fontId="12" fillId="2" borderId="0" xfId="0" applyFont="1" applyFill="1" applyBorder="1">
      <alignment vertical="center"/>
    </xf>
    <xf numFmtId="0" fontId="12" fillId="2" borderId="0"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2" borderId="1" xfId="0" applyFont="1" applyFill="1" applyBorder="1" applyAlignment="1">
      <alignment horizontal="left" vertical="center" wrapText="1"/>
    </xf>
    <xf numFmtId="0" fontId="12" fillId="2" borderId="1" xfId="0" applyNumberFormat="1" applyFont="1" applyFill="1" applyBorder="1" applyAlignment="1">
      <alignment horizontal="center" vertical="center" wrapText="1"/>
    </xf>
    <xf numFmtId="0" fontId="12" fillId="2" borderId="1" xfId="2" applyFont="1" applyFill="1" applyBorder="1" applyAlignment="1">
      <alignment horizontal="justify" vertical="center" wrapText="1"/>
    </xf>
    <xf numFmtId="0" fontId="12" fillId="2" borderId="1" xfId="2"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vertical="center" wrapText="1"/>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0" fillId="2" borderId="0" xfId="0" applyFont="1" applyFill="1" applyAlignment="1">
      <alignment horizontal="center" vertical="center" wrapText="1"/>
    </xf>
  </cellXfs>
  <cellStyles count="12">
    <cellStyle name="常规" xfId="0" builtinId="0"/>
    <cellStyle name="常规 2" xfId="1"/>
    <cellStyle name="常规 2 2" xfId="3"/>
    <cellStyle name="常规 2 2 2" xfId="4"/>
    <cellStyle name="常规 2 2 2 2" xfId="8"/>
    <cellStyle name="常规 3" xfId="2"/>
    <cellStyle name="常规 3 2" xfId="5"/>
    <cellStyle name="常规 3 2 2" xfId="9"/>
    <cellStyle name="常规 4" xfId="6"/>
    <cellStyle name="常规 4 2" xfId="10"/>
    <cellStyle name="常规 5" xfId="7"/>
    <cellStyle name="常规 5 2" xfId="1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J37"/>
  <sheetViews>
    <sheetView tabSelected="1" zoomScale="85" zoomScaleNormal="85" workbookViewId="0">
      <pane ySplit="2" topLeftCell="A27" activePane="bottomLeft" state="frozen"/>
      <selection pane="bottomLeft" activeCell="G36" sqref="G36"/>
    </sheetView>
  </sheetViews>
  <sheetFormatPr defaultColWidth="23.75" defaultRowHeight="14.25"/>
  <cols>
    <col min="1" max="1" width="9.75" style="3" customWidth="1"/>
    <col min="2" max="2" width="15.125" style="3" customWidth="1"/>
    <col min="3" max="3" width="8.875" style="3" customWidth="1"/>
    <col min="4" max="4" width="11.5" style="3" customWidth="1"/>
    <col min="5" max="5" width="51.875" style="3" customWidth="1"/>
    <col min="6" max="6" width="42" style="3" customWidth="1"/>
    <col min="7" max="7" width="28.75" style="3" customWidth="1"/>
    <col min="8" max="8" width="9.5" style="3" customWidth="1"/>
    <col min="9" max="9" width="31.875" style="3" customWidth="1"/>
    <col min="10" max="10" width="8.5" style="1" hidden="1" customWidth="1"/>
    <col min="11" max="16384" width="23.75" style="2"/>
  </cols>
  <sheetData>
    <row r="1" spans="1:10" ht="55.5" customHeight="1">
      <c r="A1" s="19" t="s">
        <v>18</v>
      </c>
      <c r="B1" s="19"/>
      <c r="C1" s="19"/>
      <c r="D1" s="19"/>
      <c r="E1" s="19"/>
      <c r="F1" s="19"/>
      <c r="G1" s="19"/>
      <c r="H1" s="19"/>
      <c r="I1" s="19"/>
    </row>
    <row r="2" spans="1:10" s="6" customFormat="1" ht="48.75" customHeight="1">
      <c r="A2" s="4" t="s">
        <v>0</v>
      </c>
      <c r="B2" s="4" t="s">
        <v>29</v>
      </c>
      <c r="C2" s="4" t="s">
        <v>6</v>
      </c>
      <c r="D2" s="4" t="s">
        <v>1</v>
      </c>
      <c r="E2" s="4" t="s">
        <v>2</v>
      </c>
      <c r="F2" s="4" t="s">
        <v>3</v>
      </c>
      <c r="G2" s="4" t="s">
        <v>17</v>
      </c>
      <c r="H2" s="4" t="s">
        <v>4</v>
      </c>
      <c r="I2" s="4" t="s">
        <v>5</v>
      </c>
      <c r="J2" s="5"/>
    </row>
    <row r="3" spans="1:10" s="6" customFormat="1" ht="46.5" customHeight="1">
      <c r="A3" s="13">
        <v>1</v>
      </c>
      <c r="B3" s="13" t="s">
        <v>69</v>
      </c>
      <c r="C3" s="13">
        <v>1</v>
      </c>
      <c r="D3" s="13" t="s">
        <v>73</v>
      </c>
      <c r="E3" s="13" t="s">
        <v>134</v>
      </c>
      <c r="F3" s="13" t="s">
        <v>30</v>
      </c>
      <c r="G3" s="14" t="s">
        <v>135</v>
      </c>
      <c r="H3" s="13">
        <v>3</v>
      </c>
      <c r="I3" s="13" t="s">
        <v>28</v>
      </c>
      <c r="J3" s="5"/>
    </row>
    <row r="4" spans="1:10" s="6" customFormat="1" ht="46.5" customHeight="1">
      <c r="A4" s="16">
        <v>2</v>
      </c>
      <c r="B4" s="16" t="s">
        <v>136</v>
      </c>
      <c r="C4" s="13">
        <v>1</v>
      </c>
      <c r="D4" s="13" t="s">
        <v>73</v>
      </c>
      <c r="E4" s="13" t="s">
        <v>134</v>
      </c>
      <c r="F4" s="13" t="s">
        <v>137</v>
      </c>
      <c r="G4" s="14" t="s">
        <v>31</v>
      </c>
      <c r="H4" s="13">
        <v>3</v>
      </c>
      <c r="I4" s="13" t="s">
        <v>28</v>
      </c>
      <c r="J4" s="5"/>
    </row>
    <row r="5" spans="1:10" s="6" customFormat="1" ht="46.5" customHeight="1">
      <c r="A5" s="16"/>
      <c r="B5" s="16"/>
      <c r="C5" s="13">
        <v>1</v>
      </c>
      <c r="D5" s="13" t="s">
        <v>138</v>
      </c>
      <c r="E5" s="13" t="s">
        <v>139</v>
      </c>
      <c r="F5" s="13" t="s">
        <v>32</v>
      </c>
      <c r="G5" s="14" t="s">
        <v>31</v>
      </c>
      <c r="H5" s="13">
        <v>3</v>
      </c>
      <c r="I5" s="13" t="s">
        <v>28</v>
      </c>
      <c r="J5" s="5"/>
    </row>
    <row r="6" spans="1:10" s="6" customFormat="1" ht="41.25" customHeight="1">
      <c r="A6" s="13">
        <v>3</v>
      </c>
      <c r="B6" s="13" t="s">
        <v>64</v>
      </c>
      <c r="C6" s="13">
        <v>1</v>
      </c>
      <c r="D6" s="13" t="s">
        <v>33</v>
      </c>
      <c r="E6" s="13" t="s">
        <v>140</v>
      </c>
      <c r="F6" s="13" t="s">
        <v>34</v>
      </c>
      <c r="G6" s="14" t="s">
        <v>141</v>
      </c>
      <c r="H6" s="13">
        <v>3</v>
      </c>
      <c r="I6" s="13" t="s">
        <v>28</v>
      </c>
      <c r="J6" s="5"/>
    </row>
    <row r="7" spans="1:10" s="6" customFormat="1" ht="54">
      <c r="A7" s="13">
        <v>4</v>
      </c>
      <c r="B7" s="13" t="s">
        <v>66</v>
      </c>
      <c r="C7" s="13">
        <v>1</v>
      </c>
      <c r="D7" s="13" t="s">
        <v>73</v>
      </c>
      <c r="E7" s="13" t="s">
        <v>142</v>
      </c>
      <c r="F7" s="13" t="s">
        <v>143</v>
      </c>
      <c r="G7" s="14" t="s">
        <v>144</v>
      </c>
      <c r="H7" s="13">
        <v>3</v>
      </c>
      <c r="I7" s="13" t="s">
        <v>28</v>
      </c>
      <c r="J7" s="5"/>
    </row>
    <row r="8" spans="1:10" s="7" customFormat="1" ht="64.5" customHeight="1">
      <c r="A8" s="13">
        <v>5</v>
      </c>
      <c r="B8" s="13" t="s">
        <v>67</v>
      </c>
      <c r="C8" s="13">
        <v>1</v>
      </c>
      <c r="D8" s="13" t="s">
        <v>73</v>
      </c>
      <c r="E8" s="13" t="s">
        <v>142</v>
      </c>
      <c r="F8" s="13" t="s">
        <v>145</v>
      </c>
      <c r="G8" s="14" t="s">
        <v>144</v>
      </c>
      <c r="H8" s="13">
        <v>3</v>
      </c>
      <c r="I8" s="13" t="s">
        <v>8</v>
      </c>
      <c r="J8" s="5">
        <v>2</v>
      </c>
    </row>
    <row r="9" spans="1:10" s="6" customFormat="1" ht="50.25" customHeight="1">
      <c r="A9" s="13">
        <v>6</v>
      </c>
      <c r="B9" s="13" t="s">
        <v>70</v>
      </c>
      <c r="C9" s="13">
        <v>2</v>
      </c>
      <c r="D9" s="13" t="s">
        <v>73</v>
      </c>
      <c r="E9" s="13" t="s">
        <v>146</v>
      </c>
      <c r="F9" s="8" t="s">
        <v>147</v>
      </c>
      <c r="G9" s="8" t="s">
        <v>148</v>
      </c>
      <c r="H9" s="13">
        <v>1</v>
      </c>
      <c r="I9" s="13" t="s">
        <v>8</v>
      </c>
      <c r="J9" s="5"/>
    </row>
    <row r="10" spans="1:10" s="6" customFormat="1" ht="50.25" customHeight="1">
      <c r="A10" s="13">
        <v>7</v>
      </c>
      <c r="B10" s="13" t="s">
        <v>35</v>
      </c>
      <c r="C10" s="13">
        <v>1</v>
      </c>
      <c r="D10" s="13" t="s">
        <v>73</v>
      </c>
      <c r="E10" s="13" t="s">
        <v>36</v>
      </c>
      <c r="F10" s="13" t="s">
        <v>149</v>
      </c>
      <c r="G10" s="14" t="s">
        <v>37</v>
      </c>
      <c r="H10" s="13">
        <v>3</v>
      </c>
      <c r="I10" s="13" t="s">
        <v>8</v>
      </c>
      <c r="J10" s="5"/>
    </row>
    <row r="11" spans="1:10" s="6" customFormat="1" ht="52.5" customHeight="1">
      <c r="A11" s="13">
        <v>8</v>
      </c>
      <c r="B11" s="13" t="s">
        <v>62</v>
      </c>
      <c r="C11" s="13">
        <v>1</v>
      </c>
      <c r="D11" s="13" t="s">
        <v>38</v>
      </c>
      <c r="E11" s="13" t="s">
        <v>150</v>
      </c>
      <c r="F11" s="13" t="s">
        <v>151</v>
      </c>
      <c r="G11" s="14" t="s">
        <v>39</v>
      </c>
      <c r="H11" s="13">
        <v>3</v>
      </c>
      <c r="I11" s="13" t="s">
        <v>28</v>
      </c>
      <c r="J11" s="5"/>
    </row>
    <row r="12" spans="1:10" s="6" customFormat="1" ht="66" customHeight="1">
      <c r="A12" s="13">
        <v>9</v>
      </c>
      <c r="B12" s="13" t="s">
        <v>68</v>
      </c>
      <c r="C12" s="13">
        <v>1</v>
      </c>
      <c r="D12" s="13" t="s">
        <v>40</v>
      </c>
      <c r="E12" s="13" t="s">
        <v>41</v>
      </c>
      <c r="F12" s="13" t="s">
        <v>42</v>
      </c>
      <c r="G12" s="14" t="s">
        <v>152</v>
      </c>
      <c r="H12" s="13"/>
      <c r="I12" s="13" t="s">
        <v>8</v>
      </c>
      <c r="J12" s="5"/>
    </row>
    <row r="13" spans="1:10" s="6" customFormat="1" ht="31.5" customHeight="1">
      <c r="A13" s="16">
        <v>10</v>
      </c>
      <c r="B13" s="16" t="s">
        <v>43</v>
      </c>
      <c r="C13" s="13">
        <v>1</v>
      </c>
      <c r="D13" s="13" t="s">
        <v>44</v>
      </c>
      <c r="E13" s="13" t="s">
        <v>153</v>
      </c>
      <c r="F13" s="17" t="s">
        <v>61</v>
      </c>
      <c r="G13" s="16" t="s">
        <v>154</v>
      </c>
      <c r="H13" s="16">
        <v>3</v>
      </c>
      <c r="I13" s="16" t="s">
        <v>28</v>
      </c>
      <c r="J13" s="5"/>
    </row>
    <row r="14" spans="1:10" s="6" customFormat="1" ht="31.5" customHeight="1">
      <c r="A14" s="16"/>
      <c r="B14" s="16"/>
      <c r="C14" s="13">
        <v>1</v>
      </c>
      <c r="D14" s="13" t="s">
        <v>73</v>
      </c>
      <c r="E14" s="13" t="s">
        <v>155</v>
      </c>
      <c r="F14" s="18"/>
      <c r="G14" s="16"/>
      <c r="H14" s="16"/>
      <c r="I14" s="16"/>
      <c r="J14" s="5"/>
    </row>
    <row r="15" spans="1:10" s="6" customFormat="1" ht="56.25" customHeight="1">
      <c r="A15" s="13">
        <v>11</v>
      </c>
      <c r="B15" s="13" t="s">
        <v>45</v>
      </c>
      <c r="C15" s="13">
        <v>1</v>
      </c>
      <c r="D15" s="13" t="s">
        <v>73</v>
      </c>
      <c r="E15" s="13" t="s">
        <v>46</v>
      </c>
      <c r="F15" s="13" t="s">
        <v>47</v>
      </c>
      <c r="G15" s="14" t="s">
        <v>48</v>
      </c>
      <c r="H15" s="13">
        <v>3</v>
      </c>
      <c r="I15" s="13" t="s">
        <v>28</v>
      </c>
      <c r="J15" s="5"/>
    </row>
    <row r="16" spans="1:10" s="6" customFormat="1" ht="70.5" customHeight="1">
      <c r="A16" s="13">
        <v>12</v>
      </c>
      <c r="B16" s="13" t="s">
        <v>72</v>
      </c>
      <c r="C16" s="13">
        <v>1</v>
      </c>
      <c r="D16" s="13" t="s">
        <v>156</v>
      </c>
      <c r="E16" s="13" t="s">
        <v>157</v>
      </c>
      <c r="F16" s="13" t="s">
        <v>158</v>
      </c>
      <c r="G16" s="14" t="s">
        <v>159</v>
      </c>
      <c r="H16" s="13">
        <v>3</v>
      </c>
      <c r="I16" s="15" t="s">
        <v>160</v>
      </c>
      <c r="J16" s="5"/>
    </row>
    <row r="17" spans="1:10" s="6" customFormat="1" ht="41.25" customHeight="1">
      <c r="A17" s="13">
        <v>13</v>
      </c>
      <c r="B17" s="13" t="s">
        <v>71</v>
      </c>
      <c r="C17" s="13">
        <v>1</v>
      </c>
      <c r="D17" s="13" t="s">
        <v>73</v>
      </c>
      <c r="E17" s="13" t="s">
        <v>9</v>
      </c>
      <c r="F17" s="13" t="s">
        <v>10</v>
      </c>
      <c r="G17" s="14" t="s">
        <v>49</v>
      </c>
      <c r="H17" s="13">
        <v>3</v>
      </c>
      <c r="I17" s="13" t="s">
        <v>28</v>
      </c>
      <c r="J17" s="5"/>
    </row>
    <row r="18" spans="1:10" s="6" customFormat="1" ht="38.25" customHeight="1">
      <c r="A18" s="13">
        <v>14</v>
      </c>
      <c r="B18" s="13" t="s">
        <v>65</v>
      </c>
      <c r="C18" s="10">
        <v>1</v>
      </c>
      <c r="D18" s="13" t="s">
        <v>73</v>
      </c>
      <c r="E18" s="13" t="s">
        <v>50</v>
      </c>
      <c r="F18" s="13" t="s">
        <v>51</v>
      </c>
      <c r="G18" s="14" t="s">
        <v>52</v>
      </c>
      <c r="H18" s="13">
        <v>3</v>
      </c>
      <c r="I18" s="13" t="s">
        <v>28</v>
      </c>
      <c r="J18" s="5"/>
    </row>
    <row r="19" spans="1:10" s="6" customFormat="1" ht="48" customHeight="1">
      <c r="A19" s="13">
        <v>15</v>
      </c>
      <c r="B19" s="13" t="s">
        <v>63</v>
      </c>
      <c r="C19" s="13">
        <v>1</v>
      </c>
      <c r="D19" s="13" t="s">
        <v>53</v>
      </c>
      <c r="E19" s="13" t="s">
        <v>54</v>
      </c>
      <c r="F19" s="13" t="s">
        <v>55</v>
      </c>
      <c r="G19" s="14" t="s">
        <v>56</v>
      </c>
      <c r="H19" s="13">
        <v>3</v>
      </c>
      <c r="I19" s="13" t="s">
        <v>28</v>
      </c>
      <c r="J19" s="5">
        <v>1</v>
      </c>
    </row>
    <row r="20" spans="1:10" s="6" customFormat="1" ht="48" customHeight="1">
      <c r="A20" s="16">
        <v>16</v>
      </c>
      <c r="B20" s="16" t="s">
        <v>57</v>
      </c>
      <c r="C20" s="13">
        <v>1</v>
      </c>
      <c r="D20" s="12" t="s">
        <v>11</v>
      </c>
      <c r="E20" s="12" t="s">
        <v>19</v>
      </c>
      <c r="F20" s="12" t="s">
        <v>20</v>
      </c>
      <c r="G20" s="16" t="s">
        <v>60</v>
      </c>
      <c r="H20" s="16">
        <v>3</v>
      </c>
      <c r="I20" s="16" t="s">
        <v>28</v>
      </c>
      <c r="J20" s="5"/>
    </row>
    <row r="21" spans="1:10" s="6" customFormat="1" ht="48" customHeight="1">
      <c r="A21" s="16"/>
      <c r="B21" s="16"/>
      <c r="C21" s="13">
        <v>1</v>
      </c>
      <c r="D21" s="12" t="s">
        <v>21</v>
      </c>
      <c r="E21" s="12" t="s">
        <v>22</v>
      </c>
      <c r="F21" s="12" t="s">
        <v>23</v>
      </c>
      <c r="G21" s="16"/>
      <c r="H21" s="16"/>
      <c r="I21" s="16"/>
      <c r="J21" s="5"/>
    </row>
    <row r="22" spans="1:10" s="6" customFormat="1" ht="48" customHeight="1">
      <c r="A22" s="13">
        <v>17</v>
      </c>
      <c r="B22" s="13" t="s">
        <v>58</v>
      </c>
      <c r="C22" s="13">
        <v>1</v>
      </c>
      <c r="D22" s="12" t="s">
        <v>24</v>
      </c>
      <c r="E22" s="12" t="s">
        <v>25</v>
      </c>
      <c r="F22" s="12" t="s">
        <v>26</v>
      </c>
      <c r="G22" s="14" t="s">
        <v>161</v>
      </c>
      <c r="H22" s="13">
        <v>3</v>
      </c>
      <c r="I22" s="13" t="s">
        <v>28</v>
      </c>
      <c r="J22" s="5"/>
    </row>
    <row r="23" spans="1:10" s="6" customFormat="1" ht="48" customHeight="1">
      <c r="A23" s="16">
        <v>18</v>
      </c>
      <c r="B23" s="16" t="s">
        <v>59</v>
      </c>
      <c r="C23" s="13">
        <v>1</v>
      </c>
      <c r="D23" s="12" t="s">
        <v>12</v>
      </c>
      <c r="E23" s="11" t="s">
        <v>14</v>
      </c>
      <c r="F23" s="11" t="s">
        <v>16</v>
      </c>
      <c r="G23" s="16" t="s">
        <v>74</v>
      </c>
      <c r="H23" s="13">
        <v>3</v>
      </c>
      <c r="I23" s="16" t="s">
        <v>75</v>
      </c>
      <c r="J23" s="5"/>
    </row>
    <row r="24" spans="1:10" s="6" customFormat="1" ht="48" customHeight="1">
      <c r="A24" s="16"/>
      <c r="B24" s="16"/>
      <c r="C24" s="13">
        <v>1</v>
      </c>
      <c r="D24" s="12" t="s">
        <v>13</v>
      </c>
      <c r="E24" s="12" t="s">
        <v>15</v>
      </c>
      <c r="F24" s="11" t="s">
        <v>27</v>
      </c>
      <c r="G24" s="16"/>
      <c r="H24" s="13">
        <v>3</v>
      </c>
      <c r="I24" s="16"/>
      <c r="J24" s="5"/>
    </row>
    <row r="25" spans="1:10" s="6" customFormat="1" ht="49.5" customHeight="1">
      <c r="A25" s="13">
        <v>19</v>
      </c>
      <c r="B25" s="13" t="s">
        <v>76</v>
      </c>
      <c r="C25" s="13">
        <v>1</v>
      </c>
      <c r="D25" s="13" t="s">
        <v>77</v>
      </c>
      <c r="E25" s="13" t="s">
        <v>78</v>
      </c>
      <c r="F25" s="13" t="s">
        <v>79</v>
      </c>
      <c r="G25" s="14" t="s">
        <v>80</v>
      </c>
      <c r="H25" s="13">
        <v>3</v>
      </c>
      <c r="I25" s="13" t="s">
        <v>81</v>
      </c>
      <c r="J25" s="5"/>
    </row>
    <row r="26" spans="1:10" s="6" customFormat="1" ht="49.5" customHeight="1">
      <c r="A26" s="13">
        <v>20</v>
      </c>
      <c r="B26" s="13" t="s">
        <v>82</v>
      </c>
      <c r="C26" s="13">
        <v>1</v>
      </c>
      <c r="D26" s="13" t="s">
        <v>83</v>
      </c>
      <c r="E26" s="13" t="s">
        <v>84</v>
      </c>
      <c r="F26" s="13" t="s">
        <v>85</v>
      </c>
      <c r="G26" s="14" t="s">
        <v>86</v>
      </c>
      <c r="H26" s="13">
        <v>3</v>
      </c>
      <c r="I26" s="13" t="s">
        <v>87</v>
      </c>
      <c r="J26" s="5"/>
    </row>
    <row r="27" spans="1:10" s="6" customFormat="1" ht="51.75" customHeight="1">
      <c r="A27" s="13">
        <v>21</v>
      </c>
      <c r="B27" s="13" t="s">
        <v>88</v>
      </c>
      <c r="C27" s="13">
        <v>1</v>
      </c>
      <c r="D27" s="13" t="s">
        <v>83</v>
      </c>
      <c r="E27" s="13" t="s">
        <v>84</v>
      </c>
      <c r="F27" s="13" t="s">
        <v>89</v>
      </c>
      <c r="G27" s="14" t="s">
        <v>90</v>
      </c>
      <c r="H27" s="13">
        <v>3</v>
      </c>
      <c r="I27" s="13" t="s">
        <v>91</v>
      </c>
      <c r="J27" s="5"/>
    </row>
    <row r="28" spans="1:10" s="6" customFormat="1" ht="51.75" customHeight="1">
      <c r="A28" s="13">
        <v>22</v>
      </c>
      <c r="B28" s="13" t="s">
        <v>92</v>
      </c>
      <c r="C28" s="13">
        <v>1</v>
      </c>
      <c r="D28" s="13" t="s">
        <v>93</v>
      </c>
      <c r="E28" s="9" t="s">
        <v>94</v>
      </c>
      <c r="F28" s="9" t="s">
        <v>95</v>
      </c>
      <c r="G28" s="14" t="s">
        <v>96</v>
      </c>
      <c r="H28" s="13">
        <v>3</v>
      </c>
      <c r="I28" s="13" t="s">
        <v>75</v>
      </c>
      <c r="J28" s="5"/>
    </row>
    <row r="29" spans="1:10" s="6" customFormat="1" ht="51.75" customHeight="1">
      <c r="A29" s="13">
        <v>23</v>
      </c>
      <c r="B29" s="13" t="s">
        <v>97</v>
      </c>
      <c r="C29" s="13">
        <v>2</v>
      </c>
      <c r="D29" s="13" t="s">
        <v>98</v>
      </c>
      <c r="E29" s="9" t="s">
        <v>99</v>
      </c>
      <c r="F29" s="9" t="s">
        <v>100</v>
      </c>
      <c r="G29" s="14" t="s">
        <v>101</v>
      </c>
      <c r="H29" s="13">
        <v>3</v>
      </c>
      <c r="I29" s="13" t="s">
        <v>75</v>
      </c>
      <c r="J29" s="5"/>
    </row>
    <row r="30" spans="1:10" s="6" customFormat="1" ht="51.75" customHeight="1">
      <c r="A30" s="16">
        <v>24</v>
      </c>
      <c r="B30" s="16" t="s">
        <v>102</v>
      </c>
      <c r="C30" s="13">
        <v>2</v>
      </c>
      <c r="D30" s="13" t="s">
        <v>103</v>
      </c>
      <c r="E30" s="9" t="s">
        <v>104</v>
      </c>
      <c r="F30" s="9" t="s">
        <v>105</v>
      </c>
      <c r="G30" s="16" t="s">
        <v>106</v>
      </c>
      <c r="H30" s="13">
        <v>3</v>
      </c>
      <c r="I30" s="16" t="s">
        <v>107</v>
      </c>
      <c r="J30" s="5"/>
    </row>
    <row r="31" spans="1:10" s="6" customFormat="1" ht="51.75" customHeight="1">
      <c r="A31" s="16"/>
      <c r="B31" s="16"/>
      <c r="C31" s="13">
        <v>1</v>
      </c>
      <c r="D31" s="13" t="s">
        <v>108</v>
      </c>
      <c r="E31" s="9" t="s">
        <v>109</v>
      </c>
      <c r="F31" s="9" t="s">
        <v>110</v>
      </c>
      <c r="G31" s="16"/>
      <c r="H31" s="13">
        <v>3</v>
      </c>
      <c r="I31" s="16"/>
      <c r="J31" s="5"/>
    </row>
    <row r="32" spans="1:10" s="6" customFormat="1" ht="51.75" customHeight="1">
      <c r="A32" s="13">
        <v>25</v>
      </c>
      <c r="B32" s="13" t="s">
        <v>111</v>
      </c>
      <c r="C32" s="13">
        <v>2</v>
      </c>
      <c r="D32" s="13" t="s">
        <v>98</v>
      </c>
      <c r="E32" s="9" t="s">
        <v>112</v>
      </c>
      <c r="F32" s="9" t="s">
        <v>113</v>
      </c>
      <c r="G32" s="14" t="s">
        <v>114</v>
      </c>
      <c r="H32" s="13">
        <v>3</v>
      </c>
      <c r="I32" s="13" t="s">
        <v>115</v>
      </c>
      <c r="J32" s="5"/>
    </row>
    <row r="33" spans="1:10" s="6" customFormat="1" ht="51.75" customHeight="1">
      <c r="A33" s="13">
        <v>26</v>
      </c>
      <c r="B33" s="13" t="s">
        <v>116</v>
      </c>
      <c r="C33" s="13">
        <v>2</v>
      </c>
      <c r="D33" s="13" t="s">
        <v>98</v>
      </c>
      <c r="E33" s="9" t="s">
        <v>117</v>
      </c>
      <c r="F33" s="9" t="s">
        <v>118</v>
      </c>
      <c r="G33" s="14" t="s">
        <v>119</v>
      </c>
      <c r="H33" s="13">
        <v>3</v>
      </c>
      <c r="I33" s="13" t="s">
        <v>115</v>
      </c>
      <c r="J33" s="5"/>
    </row>
    <row r="34" spans="1:10" s="6" customFormat="1" ht="51.75" customHeight="1">
      <c r="A34" s="13">
        <v>27</v>
      </c>
      <c r="B34" s="13" t="s">
        <v>120</v>
      </c>
      <c r="C34" s="13">
        <v>1</v>
      </c>
      <c r="D34" s="13" t="s">
        <v>77</v>
      </c>
      <c r="E34" s="9" t="s">
        <v>121</v>
      </c>
      <c r="F34" s="9" t="s">
        <v>122</v>
      </c>
      <c r="G34" s="14" t="s">
        <v>123</v>
      </c>
      <c r="H34" s="13">
        <v>3</v>
      </c>
      <c r="I34" s="13" t="s">
        <v>124</v>
      </c>
      <c r="J34" s="5"/>
    </row>
    <row r="35" spans="1:10" s="6" customFormat="1" ht="92.25" customHeight="1">
      <c r="A35" s="13">
        <v>28</v>
      </c>
      <c r="B35" s="13" t="s">
        <v>125</v>
      </c>
      <c r="C35" s="13">
        <v>1</v>
      </c>
      <c r="D35" s="13" t="s">
        <v>126</v>
      </c>
      <c r="E35" s="9" t="s">
        <v>127</v>
      </c>
      <c r="F35" s="9" t="s">
        <v>128</v>
      </c>
      <c r="G35" s="14" t="s">
        <v>129</v>
      </c>
      <c r="H35" s="13">
        <v>3</v>
      </c>
      <c r="I35" s="13" t="s">
        <v>75</v>
      </c>
      <c r="J35" s="5"/>
    </row>
    <row r="36" spans="1:10" s="6" customFormat="1" ht="51.75" customHeight="1">
      <c r="A36" s="13">
        <v>29</v>
      </c>
      <c r="B36" s="13" t="s">
        <v>130</v>
      </c>
      <c r="C36" s="13">
        <v>2</v>
      </c>
      <c r="D36" s="13" t="s">
        <v>98</v>
      </c>
      <c r="E36" s="9" t="s">
        <v>131</v>
      </c>
      <c r="F36" s="9" t="s">
        <v>132</v>
      </c>
      <c r="G36" s="14" t="s">
        <v>133</v>
      </c>
      <c r="H36" s="13">
        <v>3</v>
      </c>
      <c r="I36" s="13" t="s">
        <v>75</v>
      </c>
      <c r="J36" s="5"/>
    </row>
    <row r="37" spans="1:10" s="6" customFormat="1" ht="51.75" customHeight="1">
      <c r="A37" s="16" t="s">
        <v>7</v>
      </c>
      <c r="B37" s="16"/>
      <c r="C37" s="13">
        <f>SUM(C3:C36)</f>
        <v>40</v>
      </c>
      <c r="D37" s="16"/>
      <c r="E37" s="16"/>
      <c r="F37" s="16"/>
      <c r="G37" s="16"/>
      <c r="H37" s="16"/>
      <c r="I37" s="16"/>
      <c r="J37" s="5">
        <f>SUM(J3:J27)</f>
        <v>3</v>
      </c>
    </row>
  </sheetData>
  <autoFilter ref="A2:J37">
    <filterColumn colId="6"/>
  </autoFilter>
  <mergeCells count="24">
    <mergeCell ref="A1:I1"/>
    <mergeCell ref="A37:B37"/>
    <mergeCell ref="D37:I37"/>
    <mergeCell ref="A4:A5"/>
    <mergeCell ref="A13:A14"/>
    <mergeCell ref="A20:A21"/>
    <mergeCell ref="A23:A24"/>
    <mergeCell ref="B4:B5"/>
    <mergeCell ref="I13:I14"/>
    <mergeCell ref="G20:G21"/>
    <mergeCell ref="H20:H21"/>
    <mergeCell ref="I20:I21"/>
    <mergeCell ref="G23:G24"/>
    <mergeCell ref="I23:I24"/>
    <mergeCell ref="B20:B21"/>
    <mergeCell ref="B23:B24"/>
    <mergeCell ref="B30:B31"/>
    <mergeCell ref="A30:A31"/>
    <mergeCell ref="I30:I31"/>
    <mergeCell ref="G13:G14"/>
    <mergeCell ref="G30:G31"/>
    <mergeCell ref="H13:H14"/>
    <mergeCell ref="B13:B14"/>
    <mergeCell ref="F13:F14"/>
  </mergeCells>
  <phoneticPr fontId="2" type="noConversion"/>
  <printOptions horizontalCentered="1" verticalCentered="1"/>
  <pageMargins left="0.98425196850393704" right="0.98425196850393704" top="0.98425196850393704" bottom="0.98425196850393704" header="0.51181102362204722" footer="0.51181102362204722"/>
  <pageSetup paperSize="9" scale="60" fitToHeight="4" orientation="landscape" r:id="rId1"/>
  <headerFooter scaleWithDoc="0"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民办非企、社会组织 </vt:lpstr>
      <vt:lpstr>'民办非企、社会组织 '!Print_Titles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xbany</cp:lastModifiedBy>
  <cp:lastPrinted>2020-09-30T07:21:48Z</cp:lastPrinted>
  <dcterms:created xsi:type="dcterms:W3CDTF">2019-06-04T01:48:00Z</dcterms:created>
  <dcterms:modified xsi:type="dcterms:W3CDTF">2020-09-30T07:31:08Z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