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公务员二科\KL2020年公务员考录\1 辽宁省四级联考\6体    检\"/>
    </mc:Choice>
  </mc:AlternateContent>
  <bookViews>
    <workbookView xWindow="0" yWindow="0" windowWidth="28800" windowHeight="12540" tabRatio="596" firstSheet="4" activeTab="4"/>
  </bookViews>
  <sheets>
    <sheet name="Locas" sheetId="2" state="hidden" r:id="rId1"/>
    <sheet name="Locas_2" sheetId="3" state="veryHidden" r:id="rId2"/>
    <sheet name="Locas_3" sheetId="5" state="veryHidden" r:id="rId3"/>
    <sheet name="Locas_4" sheetId="6" state="veryHidden" r:id=""/>
    <sheet name="参公 " sheetId="4" r:id="rId4"/>
  </sheets>
  <calcPr calcId="152511"/>
</workbook>
</file>

<file path=xl/calcChain.xml><?xml version="1.0" encoding="utf-8"?>
<calcChain xmlns="http://schemas.openxmlformats.org/spreadsheetml/2006/main">
  <c r="J20" i="4" l="1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</calcChain>
</file>

<file path=xl/sharedStrings.xml><?xml version="1.0" encoding="utf-8"?>
<sst xmlns="http://schemas.openxmlformats.org/spreadsheetml/2006/main" count="115" uniqueCount="73">
  <si>
    <t>序号</t>
  </si>
  <si>
    <t>姓名</t>
  </si>
  <si>
    <t>性别</t>
  </si>
  <si>
    <t>报考单位</t>
  </si>
  <si>
    <t>报考职位</t>
  </si>
  <si>
    <t>准考证号</t>
  </si>
  <si>
    <t>招考
计划</t>
  </si>
  <si>
    <t>笔试
成绩</t>
  </si>
  <si>
    <t>面试
成绩</t>
  </si>
  <si>
    <t>总成绩</t>
  </si>
  <si>
    <t>职位
排名</t>
  </si>
  <si>
    <t>洪亮</t>
  </si>
  <si>
    <t>男</t>
  </si>
  <si>
    <t>营口市总工会</t>
  </si>
  <si>
    <t>办公室工作人员</t>
  </si>
  <si>
    <t>11080013715</t>
  </si>
  <si>
    <t>1</t>
  </si>
  <si>
    <t>杨英浩</t>
  </si>
  <si>
    <t>女</t>
  </si>
  <si>
    <t>网络工作部工作人员</t>
  </si>
  <si>
    <t>11080010823</t>
  </si>
  <si>
    <t>郑纯玉</t>
  </si>
  <si>
    <t>财务部工作人员</t>
  </si>
  <si>
    <t>11080012008</t>
  </si>
  <si>
    <t>张帅</t>
  </si>
  <si>
    <t>共青团营口市委员会</t>
  </si>
  <si>
    <t>青年发展部工作人员</t>
  </si>
  <si>
    <t>11080012309</t>
  </si>
  <si>
    <t>王心彤</t>
  </si>
  <si>
    <t>营口市文学艺术界联合会</t>
  </si>
  <si>
    <t>创作联络部工作人员</t>
  </si>
  <si>
    <t>11080014224</t>
  </si>
  <si>
    <t>林敏</t>
  </si>
  <si>
    <t>营口市残疾人联合会</t>
  </si>
  <si>
    <t>11080010412</t>
  </si>
  <si>
    <t>费哲</t>
  </si>
  <si>
    <t>教育就业维权部工作人员</t>
  </si>
  <si>
    <t>11080012406</t>
  </si>
  <si>
    <t>马润玉</t>
  </si>
  <si>
    <t>营口市红十字会</t>
  </si>
  <si>
    <t>赈济部工作人员</t>
  </si>
  <si>
    <t>11010220915</t>
  </si>
  <si>
    <t>韩彬彬</t>
  </si>
  <si>
    <t>中国国际贸易促进委员会营口市委员会</t>
  </si>
  <si>
    <t>机关党支部办公室（办公室）工作人员</t>
  </si>
  <si>
    <t>11080013216</t>
  </si>
  <si>
    <t>王怀庆</t>
  </si>
  <si>
    <t>营口市西市区总工会</t>
  </si>
  <si>
    <t>工作人员</t>
  </si>
  <si>
    <t>21080041526</t>
  </si>
  <si>
    <t>石淼</t>
  </si>
  <si>
    <t>盖州市妇女联合会</t>
  </si>
  <si>
    <t>21030111619</t>
  </si>
  <si>
    <t>李欣</t>
  </si>
  <si>
    <t>盖州市残疾人联合会</t>
  </si>
  <si>
    <t>教就部工作人员</t>
  </si>
  <si>
    <t>21080080124</t>
  </si>
  <si>
    <t>戴靖航</t>
  </si>
  <si>
    <t>21080092624</t>
  </si>
  <si>
    <t>肖楠</t>
  </si>
  <si>
    <t>中国国际贸易促进委员会盖州市委员会</t>
  </si>
  <si>
    <t>21080022608</t>
  </si>
  <si>
    <t>冯婉竹</t>
  </si>
  <si>
    <t>大石桥市妇女联合会</t>
  </si>
  <si>
    <t>21080070517</t>
  </si>
  <si>
    <t>姜楠</t>
  </si>
  <si>
    <t>大石桥市科学技术学会</t>
  </si>
  <si>
    <t>21080031313</t>
  </si>
  <si>
    <t>王昊</t>
  </si>
  <si>
    <t>大石桥市残疾人联合会</t>
  </si>
  <si>
    <t>21110025425</t>
  </si>
  <si>
    <t>附件</t>
    <phoneticPr fontId="11" type="noConversion"/>
  </si>
  <si>
    <t>2020年度辽宁省考试录用公务员营口考区体检人员名单（参公）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</si>
</sst>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黑体"/>
      <charset val="134"/>
    </font>
    <font>
      <sz val="18"/>
      <name val="宋体"/>
      <charset val="134"/>
      <scheme val="major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8"/>
      <color theme="1"/>
      <name val="方正小标宋简体"/>
      <family val="4"/>
      <charset val="134"/>
    </font>
    <font>
      <sz val="28"/>
      <name val="方正小标宋简体"/>
      <family val="4"/>
      <charset val="134"/>
    </font>
    <font>
      <sz val="11"/>
      <color theme="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8">
    <cellStyle name="差_VERA" xfId="2"/>
    <cellStyle name="差_VERA_1" xfId="4"/>
    <cellStyle name="差_VERA_2" xfId="6"/>
    <cellStyle name="常规" xfId="0" builtinId="0"/>
    <cellStyle name="常规 2" xfId="3"/>
    <cellStyle name="好_VERA" xfId="1"/>
    <cellStyle name="好_VERA_1" xfId="5"/>
    <cellStyle name="好_VERA_2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5" zoomScaleNormal="85" workbookViewId="0">
      <selection activeCell="G33" sqref="G33"/>
    </sheetView>
  </sheetViews>
  <sheetFormatPr defaultRowHeight="13.5" x14ac:dyDescent="0.15"/>
  <cols>
    <col min="1" max="1" width="9.25" bestFit="1" customWidth="1"/>
    <col min="2" max="2" width="10.75" bestFit="1" customWidth="1"/>
    <col min="3" max="3" width="7.75" bestFit="1" customWidth="1"/>
    <col min="4" max="5" width="57.375" bestFit="1" customWidth="1"/>
    <col min="6" max="6" width="19.125" bestFit="1" customWidth="1"/>
    <col min="7" max="7" width="7.75" bestFit="1" customWidth="1"/>
    <col min="8" max="8" width="10.75" bestFit="1" customWidth="1"/>
    <col min="9" max="9" width="7.75" bestFit="1" customWidth="1"/>
    <col min="10" max="10" width="12.5" bestFit="1" customWidth="1"/>
    <col min="11" max="11" width="7.75" bestFit="1" customWidth="1"/>
  </cols>
  <sheetData>
    <row r="1" spans="1:11" ht="22.5" x14ac:dyDescent="0.25">
      <c r="A1" s="1" t="s">
        <v>71</v>
      </c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58.5" customHeight="1" x14ac:dyDescent="0.15">
      <c r="A2" s="11" t="s">
        <v>72</v>
      </c>
      <c r="B2" s="11"/>
      <c r="C2" s="11"/>
      <c r="D2" s="11"/>
      <c r="E2" s="11"/>
      <c r="F2" s="11"/>
      <c r="G2" s="11"/>
      <c r="H2" s="11"/>
      <c r="I2" s="11"/>
      <c r="J2" s="12"/>
      <c r="K2" s="11"/>
    </row>
    <row r="3" spans="1:11" ht="45" x14ac:dyDescent="0.1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5" t="s">
        <v>6</v>
      </c>
      <c r="H3" s="6" t="s">
        <v>7</v>
      </c>
      <c r="I3" s="6" t="s">
        <v>8</v>
      </c>
      <c r="J3" s="9" t="s">
        <v>9</v>
      </c>
      <c r="K3" s="6" t="s">
        <v>10</v>
      </c>
    </row>
    <row r="4" spans="1:11" ht="22.5" x14ac:dyDescent="0.15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>
        <v>73.260000000000005</v>
      </c>
      <c r="I4" s="10">
        <v>77.400000000000006</v>
      </c>
      <c r="J4" s="7">
        <f t="shared" ref="J4:J20" si="0">H4*0.5+I4*0.5</f>
        <v>75.330000000000013</v>
      </c>
      <c r="K4" s="10">
        <v>1</v>
      </c>
    </row>
    <row r="5" spans="1:11" ht="22.5" x14ac:dyDescent="0.15">
      <c r="A5" s="7">
        <v>2</v>
      </c>
      <c r="B5" s="7" t="s">
        <v>17</v>
      </c>
      <c r="C5" s="7" t="s">
        <v>18</v>
      </c>
      <c r="D5" s="7" t="s">
        <v>13</v>
      </c>
      <c r="E5" s="7" t="s">
        <v>19</v>
      </c>
      <c r="F5" s="7" t="s">
        <v>20</v>
      </c>
      <c r="G5" s="7" t="s">
        <v>16</v>
      </c>
      <c r="H5" s="7">
        <v>69.319999999999993</v>
      </c>
      <c r="I5" s="7">
        <v>76</v>
      </c>
      <c r="J5" s="7">
        <f t="shared" si="0"/>
        <v>72.66</v>
      </c>
      <c r="K5" s="7">
        <v>1</v>
      </c>
    </row>
    <row r="6" spans="1:11" ht="22.5" x14ac:dyDescent="0.15">
      <c r="A6" s="7">
        <v>3</v>
      </c>
      <c r="B6" s="7" t="s">
        <v>21</v>
      </c>
      <c r="C6" s="7" t="s">
        <v>18</v>
      </c>
      <c r="D6" s="7" t="s">
        <v>13</v>
      </c>
      <c r="E6" s="7" t="s">
        <v>22</v>
      </c>
      <c r="F6" s="7" t="s">
        <v>23</v>
      </c>
      <c r="G6" s="7" t="s">
        <v>16</v>
      </c>
      <c r="H6" s="7">
        <v>68.2</v>
      </c>
      <c r="I6" s="7">
        <v>81</v>
      </c>
      <c r="J6" s="7">
        <f t="shared" si="0"/>
        <v>74.599999999999994</v>
      </c>
      <c r="K6" s="7">
        <v>1</v>
      </c>
    </row>
    <row r="7" spans="1:11" ht="22.5" x14ac:dyDescent="0.15">
      <c r="A7" s="7">
        <v>4</v>
      </c>
      <c r="B7" s="7" t="s">
        <v>24</v>
      </c>
      <c r="C7" s="7" t="s">
        <v>12</v>
      </c>
      <c r="D7" s="7" t="s">
        <v>25</v>
      </c>
      <c r="E7" s="7" t="s">
        <v>26</v>
      </c>
      <c r="F7" s="7" t="s">
        <v>27</v>
      </c>
      <c r="G7" s="7" t="s">
        <v>16</v>
      </c>
      <c r="H7" s="7">
        <v>70.319999999999993</v>
      </c>
      <c r="I7" s="7">
        <v>85.6</v>
      </c>
      <c r="J7" s="7">
        <f t="shared" si="0"/>
        <v>77.959999999999994</v>
      </c>
      <c r="K7" s="7">
        <v>1</v>
      </c>
    </row>
    <row r="8" spans="1:11" ht="22.5" x14ac:dyDescent="0.15">
      <c r="A8" s="7">
        <v>5</v>
      </c>
      <c r="B8" s="7" t="s">
        <v>28</v>
      </c>
      <c r="C8" s="7" t="s">
        <v>18</v>
      </c>
      <c r="D8" s="7" t="s">
        <v>29</v>
      </c>
      <c r="E8" s="7" t="s">
        <v>30</v>
      </c>
      <c r="F8" s="7" t="s">
        <v>31</v>
      </c>
      <c r="G8" s="7" t="s">
        <v>16</v>
      </c>
      <c r="H8" s="7">
        <v>68.790000000000006</v>
      </c>
      <c r="I8" s="7">
        <v>80.2</v>
      </c>
      <c r="J8" s="7">
        <f t="shared" si="0"/>
        <v>74.495000000000005</v>
      </c>
      <c r="K8" s="7">
        <v>1</v>
      </c>
    </row>
    <row r="9" spans="1:11" ht="22.5" x14ac:dyDescent="0.15">
      <c r="A9" s="7">
        <v>6</v>
      </c>
      <c r="B9" s="7" t="s">
        <v>32</v>
      </c>
      <c r="C9" s="7" t="s">
        <v>18</v>
      </c>
      <c r="D9" s="7" t="s">
        <v>33</v>
      </c>
      <c r="E9" s="7" t="s">
        <v>14</v>
      </c>
      <c r="F9" s="7" t="s">
        <v>34</v>
      </c>
      <c r="G9" s="7" t="s">
        <v>16</v>
      </c>
      <c r="H9" s="7">
        <v>72.540000000000006</v>
      </c>
      <c r="I9" s="7">
        <v>75.8</v>
      </c>
      <c r="J9" s="7">
        <f t="shared" si="0"/>
        <v>74.17</v>
      </c>
      <c r="K9" s="7">
        <v>1</v>
      </c>
    </row>
    <row r="10" spans="1:11" ht="22.5" x14ac:dyDescent="0.15">
      <c r="A10" s="7">
        <v>7</v>
      </c>
      <c r="B10" s="7" t="s">
        <v>35</v>
      </c>
      <c r="C10" s="7" t="s">
        <v>18</v>
      </c>
      <c r="D10" s="7" t="s">
        <v>33</v>
      </c>
      <c r="E10" s="7" t="s">
        <v>36</v>
      </c>
      <c r="F10" s="7" t="s">
        <v>37</v>
      </c>
      <c r="G10" s="7" t="s">
        <v>16</v>
      </c>
      <c r="H10" s="7">
        <v>60.725000000000001</v>
      </c>
      <c r="I10" s="7">
        <v>74.599999999999994</v>
      </c>
      <c r="J10" s="7">
        <f t="shared" si="0"/>
        <v>67.662499999999994</v>
      </c>
      <c r="K10" s="7">
        <v>1</v>
      </c>
    </row>
    <row r="11" spans="1:11" ht="22.5" x14ac:dyDescent="0.15">
      <c r="A11" s="7">
        <v>8</v>
      </c>
      <c r="B11" s="7" t="s">
        <v>38</v>
      </c>
      <c r="C11" s="7" t="s">
        <v>18</v>
      </c>
      <c r="D11" s="7" t="s">
        <v>39</v>
      </c>
      <c r="E11" s="7" t="s">
        <v>40</v>
      </c>
      <c r="F11" s="7" t="s">
        <v>41</v>
      </c>
      <c r="G11" s="7" t="s">
        <v>16</v>
      </c>
      <c r="H11" s="7">
        <v>66.53</v>
      </c>
      <c r="I11" s="7">
        <v>81</v>
      </c>
      <c r="J11" s="7">
        <f t="shared" si="0"/>
        <v>73.765000000000001</v>
      </c>
      <c r="K11" s="7">
        <v>1</v>
      </c>
    </row>
    <row r="12" spans="1:11" ht="22.5" x14ac:dyDescent="0.15">
      <c r="A12" s="7">
        <v>9</v>
      </c>
      <c r="B12" s="7" t="s">
        <v>42</v>
      </c>
      <c r="C12" s="7" t="s">
        <v>12</v>
      </c>
      <c r="D12" s="7" t="s">
        <v>43</v>
      </c>
      <c r="E12" s="7" t="s">
        <v>44</v>
      </c>
      <c r="F12" s="7" t="s">
        <v>45</v>
      </c>
      <c r="G12" s="7" t="s">
        <v>16</v>
      </c>
      <c r="H12" s="7">
        <v>70.344999999999999</v>
      </c>
      <c r="I12" s="7">
        <v>84.2</v>
      </c>
      <c r="J12" s="7">
        <f t="shared" si="0"/>
        <v>77.272500000000008</v>
      </c>
      <c r="K12" s="7">
        <v>1</v>
      </c>
    </row>
    <row r="13" spans="1:11" ht="22.5" x14ac:dyDescent="0.15">
      <c r="A13" s="7">
        <v>10</v>
      </c>
      <c r="B13" s="7" t="s">
        <v>46</v>
      </c>
      <c r="C13" s="7" t="s">
        <v>12</v>
      </c>
      <c r="D13" s="7" t="s">
        <v>47</v>
      </c>
      <c r="E13" s="7" t="s">
        <v>48</v>
      </c>
      <c r="F13" s="7" t="s">
        <v>49</v>
      </c>
      <c r="G13" s="7" t="s">
        <v>16</v>
      </c>
      <c r="H13" s="7">
        <v>73.13</v>
      </c>
      <c r="I13" s="7">
        <v>80.400000000000006</v>
      </c>
      <c r="J13" s="7">
        <f t="shared" si="0"/>
        <v>76.765000000000001</v>
      </c>
      <c r="K13" s="7">
        <v>1</v>
      </c>
    </row>
    <row r="14" spans="1:11" ht="22.5" x14ac:dyDescent="0.15">
      <c r="A14" s="7">
        <v>11</v>
      </c>
      <c r="B14" s="7" t="s">
        <v>50</v>
      </c>
      <c r="C14" s="7" t="s">
        <v>18</v>
      </c>
      <c r="D14" s="7" t="s">
        <v>51</v>
      </c>
      <c r="E14" s="7" t="s">
        <v>14</v>
      </c>
      <c r="F14" s="7" t="s">
        <v>52</v>
      </c>
      <c r="G14" s="7" t="s">
        <v>16</v>
      </c>
      <c r="H14" s="7">
        <v>71.594999999999999</v>
      </c>
      <c r="I14" s="7">
        <v>77</v>
      </c>
      <c r="J14" s="7">
        <f t="shared" si="0"/>
        <v>74.297499999999999</v>
      </c>
      <c r="K14" s="7">
        <v>1</v>
      </c>
    </row>
    <row r="15" spans="1:11" ht="22.5" x14ac:dyDescent="0.15">
      <c r="A15" s="7">
        <v>12</v>
      </c>
      <c r="B15" s="8" t="s">
        <v>53</v>
      </c>
      <c r="C15" s="7" t="s">
        <v>18</v>
      </c>
      <c r="D15" s="7" t="s">
        <v>54</v>
      </c>
      <c r="E15" s="7" t="s">
        <v>55</v>
      </c>
      <c r="F15" s="7" t="s">
        <v>56</v>
      </c>
      <c r="G15" s="7" t="s">
        <v>16</v>
      </c>
      <c r="H15" s="7">
        <v>70.06</v>
      </c>
      <c r="I15" s="7">
        <v>81.400000000000006</v>
      </c>
      <c r="J15" s="7">
        <f t="shared" si="0"/>
        <v>75.73</v>
      </c>
      <c r="K15" s="7">
        <v>1</v>
      </c>
    </row>
    <row r="16" spans="1:11" ht="22.5" x14ac:dyDescent="0.15">
      <c r="A16" s="7">
        <v>13</v>
      </c>
      <c r="B16" s="7" t="s">
        <v>57</v>
      </c>
      <c r="C16" s="7" t="s">
        <v>18</v>
      </c>
      <c r="D16" s="7" t="s">
        <v>54</v>
      </c>
      <c r="E16" s="7" t="s">
        <v>14</v>
      </c>
      <c r="F16" s="7" t="s">
        <v>58</v>
      </c>
      <c r="G16" s="7" t="s">
        <v>16</v>
      </c>
      <c r="H16" s="7">
        <v>63.765000000000001</v>
      </c>
      <c r="I16" s="7">
        <v>81</v>
      </c>
      <c r="J16" s="7">
        <f t="shared" si="0"/>
        <v>72.382499999999993</v>
      </c>
      <c r="K16" s="7">
        <v>1</v>
      </c>
    </row>
    <row r="17" spans="1:11" ht="22.5" x14ac:dyDescent="0.15">
      <c r="A17" s="7">
        <v>14</v>
      </c>
      <c r="B17" s="7" t="s">
        <v>59</v>
      </c>
      <c r="C17" s="7" t="s">
        <v>18</v>
      </c>
      <c r="D17" s="7" t="s">
        <v>60</v>
      </c>
      <c r="E17" s="7" t="s">
        <v>14</v>
      </c>
      <c r="F17" s="7" t="s">
        <v>61</v>
      </c>
      <c r="G17" s="7" t="s">
        <v>16</v>
      </c>
      <c r="H17" s="7">
        <v>72.715000000000003</v>
      </c>
      <c r="I17" s="7">
        <v>80.400000000000006</v>
      </c>
      <c r="J17" s="7">
        <f t="shared" si="0"/>
        <v>76.557500000000005</v>
      </c>
      <c r="K17" s="7">
        <v>1</v>
      </c>
    </row>
    <row r="18" spans="1:11" ht="22.5" x14ac:dyDescent="0.15">
      <c r="A18" s="7">
        <v>15</v>
      </c>
      <c r="B18" s="7" t="s">
        <v>62</v>
      </c>
      <c r="C18" s="7" t="s">
        <v>18</v>
      </c>
      <c r="D18" s="7" t="s">
        <v>63</v>
      </c>
      <c r="E18" s="7" t="s">
        <v>48</v>
      </c>
      <c r="F18" s="7" t="s">
        <v>64</v>
      </c>
      <c r="G18" s="7" t="s">
        <v>16</v>
      </c>
      <c r="H18" s="7">
        <v>71.400000000000006</v>
      </c>
      <c r="I18" s="7">
        <v>82</v>
      </c>
      <c r="J18" s="7">
        <f t="shared" si="0"/>
        <v>76.7</v>
      </c>
      <c r="K18" s="7">
        <v>1</v>
      </c>
    </row>
    <row r="19" spans="1:11" ht="22.5" x14ac:dyDescent="0.15">
      <c r="A19" s="7">
        <v>16</v>
      </c>
      <c r="B19" s="7" t="s">
        <v>65</v>
      </c>
      <c r="C19" s="7" t="s">
        <v>18</v>
      </c>
      <c r="D19" s="7" t="s">
        <v>66</v>
      </c>
      <c r="E19" s="7" t="s">
        <v>48</v>
      </c>
      <c r="F19" s="7" t="s">
        <v>67</v>
      </c>
      <c r="G19" s="7" t="s">
        <v>16</v>
      </c>
      <c r="H19" s="7">
        <v>72.680000000000007</v>
      </c>
      <c r="I19" s="7">
        <v>79.400000000000006</v>
      </c>
      <c r="J19" s="7">
        <f t="shared" si="0"/>
        <v>76.040000000000006</v>
      </c>
      <c r="K19" s="7">
        <v>1</v>
      </c>
    </row>
    <row r="20" spans="1:11" ht="22.5" x14ac:dyDescent="0.15">
      <c r="A20" s="7">
        <v>17</v>
      </c>
      <c r="B20" s="7" t="s">
        <v>68</v>
      </c>
      <c r="C20" s="7" t="s">
        <v>12</v>
      </c>
      <c r="D20" s="7" t="s">
        <v>69</v>
      </c>
      <c r="E20" s="7" t="s">
        <v>48</v>
      </c>
      <c r="F20" s="7" t="s">
        <v>70</v>
      </c>
      <c r="G20" s="7" t="s">
        <v>16</v>
      </c>
      <c r="H20" s="7">
        <v>67.25</v>
      </c>
      <c r="I20" s="7">
        <v>79.2</v>
      </c>
      <c r="J20" s="7">
        <f t="shared" si="0"/>
        <v>73.224999999999994</v>
      </c>
      <c r="K20" s="7">
        <v>1</v>
      </c>
    </row>
  </sheetData>
  <mergeCells count="1">
    <mergeCell ref="A2:K2"/>
  </mergeCells>
  <phoneticPr fontId="11" type="noConversion"/>
  <conditionalFormatting sqref="A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Locas</vt:lpstr>
      <vt:lpstr>参公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jgd</cp:lastModifiedBy>
  <dcterms:created xsi:type="dcterms:W3CDTF">2006-09-16T00:00:00Z</dcterms:created>
  <dcterms:modified xsi:type="dcterms:W3CDTF">2020-10-26T10:25:51Z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