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<sst xmlns="http://schemas.openxmlformats.org/spreadsheetml/2006/main" count="181" uniqueCount="97">
  <si>
    <t>浙江省丽水市莲都区人才引进（武汉）招聘计划表</t>
  </si>
  <si>
    <t>序号</t>
  </si>
  <si>
    <t>招聘主管部门</t>
  </si>
  <si>
    <t>招聘单位</t>
  </si>
  <si>
    <t>招聘岗位</t>
  </si>
  <si>
    <t>单位类别</t>
  </si>
  <si>
    <t>岗位类别</t>
  </si>
  <si>
    <t>招聘人数</t>
  </si>
  <si>
    <t>性别要求</t>
  </si>
  <si>
    <t>学历要求</t>
  </si>
  <si>
    <t>所学专业要求</t>
  </si>
  <si>
    <t>联系人及电话</t>
  </si>
  <si>
    <t>备注（电子邮箱）</t>
  </si>
  <si>
    <t>中共丽水市莲都区委组织部</t>
  </si>
  <si>
    <t>中共丽水市莲都区委人才工作发展中心</t>
  </si>
  <si>
    <t>人才服务</t>
  </si>
  <si>
    <t>公益一类</t>
  </si>
  <si>
    <t>专业技术</t>
  </si>
  <si>
    <t>不限</t>
  </si>
  <si>
    <t>全日制普通高校研究生（硕士及以上学位）</t>
  </si>
  <si>
    <t>应用经济学类、工商管理类</t>
  </si>
  <si>
    <t>周泽楠，0578-2057028</t>
  </si>
  <si>
    <t>30周岁以下，中共党员。</t>
  </si>
  <si>
    <t>丽水工业园区管委会</t>
  </si>
  <si>
    <t>丽水工业园区企业服务中心</t>
  </si>
  <si>
    <t>金融投资</t>
  </si>
  <si>
    <t xml:space="preserve">全日制普通高校研究生（硕士及以上学位）
</t>
  </si>
  <si>
    <t>金融、金融学、金融统计学、投资经济、投资经济学、投资学</t>
  </si>
  <si>
    <t>郑晨曦，0578-2601611</t>
  </si>
  <si>
    <t>经济统计</t>
  </si>
  <si>
    <t>经济大数据分析、产业经济学、经济统计、经济统计学、运输经济与物流、企业经济学、应用经济学</t>
  </si>
  <si>
    <t>丽水市自然资源和规划局莲都分局</t>
  </si>
  <si>
    <t>下属事业单位</t>
  </si>
  <si>
    <t>地理信息技术</t>
  </si>
  <si>
    <t>地图学与地理信息系统、遥感与地理信息系统、资源环境遥感、资源与环境遥感、地图制图学与地理信息工程、摄影测量与遥感、城市与区域规划、土地资源管理、自然资源学、自然地理学</t>
  </si>
  <si>
    <t>施晶晶，0578--2668150</t>
  </si>
  <si>
    <t>矿产资源管理</t>
  </si>
  <si>
    <t>地质学、地质工程、地质资源与地质工程、矿产普查与勘探、地球探测与信息技术、地球信息科学、地学信息工程、水文学与水资源</t>
  </si>
  <si>
    <t>中共丽水市莲都区委党校</t>
  </si>
  <si>
    <t>专技教师</t>
  </si>
  <si>
    <t>哲学类、马克思主义理论类、政治学类、中国语言文学类</t>
  </si>
  <si>
    <t>孙佳，0578--2131643</t>
  </si>
  <si>
    <t>中共党员（含预备党员）</t>
  </si>
  <si>
    <t>丽水市莲都区农业农村局</t>
  </si>
  <si>
    <t>莲都区农业特色产业发展中心</t>
  </si>
  <si>
    <t>工作人员</t>
  </si>
  <si>
    <r>
      <t>全日制普通高校研究生（</t>
    </r>
    <r>
      <rPr>
        <sz val="10"/>
        <color indexed="10"/>
        <rFont val="仿宋_GB2312"/>
        <family val="3"/>
      </rPr>
      <t>博士学位</t>
    </r>
    <r>
      <rPr>
        <sz val="10"/>
        <rFont val="仿宋_GB2312"/>
        <family val="3"/>
      </rPr>
      <t>）</t>
    </r>
  </si>
  <si>
    <t>农学门类</t>
  </si>
  <si>
    <t>叶君勇，0578--2056689</t>
  </si>
  <si>
    <t>丽水市莲都区环境卫生服务中心</t>
  </si>
  <si>
    <t>信息化管理</t>
  </si>
  <si>
    <t>大数据科学与工程、计算机网络与信息安全、数据科学和信息技术、网络安全技术与工程、网络信息安全</t>
  </si>
  <si>
    <t>叶宇进，0578--2317216</t>
  </si>
  <si>
    <t>丽水市莲都区土地和房屋征收工作指导中心</t>
  </si>
  <si>
    <t>土木工程类、建筑学类、计算机科学与技术类、法学类、中国语言文学类、新闻传播学类</t>
  </si>
  <si>
    <t>何其芳，0578--2058930</t>
  </si>
  <si>
    <t>丽水市莲都区生态林业发展中心</t>
  </si>
  <si>
    <t>乡镇林业站</t>
  </si>
  <si>
    <t>林业管理</t>
  </si>
  <si>
    <t>丽水市莲都区市场监督管理局</t>
  </si>
  <si>
    <t>莲都区消费者权益保护委员会秘书处</t>
  </si>
  <si>
    <t>质监人员</t>
  </si>
  <si>
    <t>林楠，15857800010</t>
  </si>
  <si>
    <t>丽水市莲都区教育局</t>
  </si>
  <si>
    <t>下属中小学</t>
  </si>
  <si>
    <t>中小学心理学教师</t>
  </si>
  <si>
    <t>全日制研究生（硕士及以上学位）</t>
  </si>
  <si>
    <t>社会心理学、教育心理学、心理健康教育、心理教育、学习心理与发展、心理语言学、临床心理学、医学心理学、中医心理学、心理卫生学、中西医结合心理学、心理学类</t>
  </si>
  <si>
    <t xml:space="preserve">张建武:0578-2021912     电子邮箱：597131143@qq.com      </t>
  </si>
  <si>
    <t>2022年7月31日前取得中小学心理学教师资格证。</t>
  </si>
  <si>
    <t>中小学语文教师</t>
  </si>
  <si>
    <t>专业不限</t>
  </si>
  <si>
    <t>2022年7月31日前取得中小学语文教师资格证。</t>
  </si>
  <si>
    <t>中小学数学教师</t>
  </si>
  <si>
    <t>2022年7月31日前取得中小学数学教师资格证。</t>
  </si>
  <si>
    <t>中小学英语教师</t>
  </si>
  <si>
    <t>商务英语研究、国际法商英语、学科教育（英语）、英语教育、英语语言文学、国际商务英语、英语笔译、英语口译、对外英语教学</t>
  </si>
  <si>
    <t>2022年7月31日前取得中小学英语教师资格证。</t>
  </si>
  <si>
    <t>中小学科学教师</t>
  </si>
  <si>
    <t>科学传播与科学教育、科学教育、科学教育学、科学与技术教育、学科教学（化学）、学科教育（生物）、学科教育（物理）、物理学类、化学类、生物学类、天文学类、地理学类、地球物理学类、大气科学类、海洋科学类、力学类、材料科学与工程类、动力工程及工程热物理类</t>
  </si>
  <si>
    <t>2022年7月31日前取得中小学科学、物理、化学或生物教师资格证。</t>
  </si>
  <si>
    <t>中小学思政教师</t>
  </si>
  <si>
    <t>学科教育（思政）、学科教学（历史）、哲学类、政治学类、马克思主义理论类、中国史类、世界史类、社会学类</t>
  </si>
  <si>
    <t>2022年7月31日前取得中小学历史、社会或思想品德教师资格证。</t>
  </si>
  <si>
    <t>中小学体育教师</t>
  </si>
  <si>
    <t>体育艺术与审美、体育与社会、民族传统体育文化、民族体育学、体育教育学、体育教育与社会体育、体育学类</t>
  </si>
  <si>
    <t>2022年7月31日前取得中小学体育教师资格证。有篮球特长的优先。</t>
  </si>
  <si>
    <t>直属事业单位</t>
  </si>
  <si>
    <r>
      <t>全日制研究生（</t>
    </r>
    <r>
      <rPr>
        <sz val="10"/>
        <color indexed="10"/>
        <rFont val="宋体"/>
        <family val="0"/>
      </rPr>
      <t>博士学位</t>
    </r>
    <r>
      <rPr>
        <sz val="10"/>
        <rFont val="宋体"/>
        <family val="0"/>
      </rPr>
      <t>）</t>
    </r>
  </si>
  <si>
    <t>工学、理学、哲学类、法学类、政治学类、教育学类、心理学类、中国语言文学类、中国史类、管理科学与工程类、公共管理类</t>
  </si>
  <si>
    <t>合  计</t>
  </si>
  <si>
    <t>食品科学与工程类、工商管理类</t>
  </si>
  <si>
    <t>专业技术人员</t>
  </si>
  <si>
    <t>作物学类、园艺学类、农业资源与环境类、植物保护类、水产类、食品科学与工程类、农业工程类、土木工程类、水利工程类、城乡规划学类、食品科学与工程类、机械工程类、信息与通信工程类、控制科学与工程类、计算机科学与技术类财务管理、财务学、会计、会计学、农村财务管理、农村发展、农村与区域发展</t>
  </si>
  <si>
    <t>乡镇农业技术服务站</t>
  </si>
  <si>
    <t>施泓婷，0578--2601897</t>
  </si>
  <si>
    <t>林学类、地图制图学与地理信息工程、大数据科学与工程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</si>
</sst>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10"/>
      <name val="仿宋_GB2312"/>
      <family val="3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仿宋_GB2312"/>
      <family val="3"/>
    </font>
    <font>
      <u val="single"/>
      <sz val="10"/>
      <color indexed="20"/>
      <name val="仿宋_GB2312"/>
      <family val="3"/>
    </font>
    <font>
      <u val="single"/>
      <sz val="10"/>
      <color indexed="12"/>
      <name val="仿宋_GB2312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u val="single"/>
      <sz val="10"/>
      <color rgb="FF800080"/>
      <name val="仿宋_GB2312"/>
      <family val="3"/>
    </font>
    <font>
      <u val="single"/>
      <sz val="10"/>
      <color rgb="FF0000FF"/>
      <name val="仿宋_GB2312"/>
      <family val="3"/>
    </font>
    <font>
      <sz val="9"/>
      <color rgb="FF000000"/>
      <name val="仿宋_GB2312"/>
      <family val="3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" fillId="0" borderId="12" xfId="40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5" fillId="0" borderId="10" xfId="41" applyFont="1" applyBorder="1" applyAlignment="1">
      <alignment horizontal="center" vertical="center" wrapText="1"/>
    </xf>
    <xf numFmtId="0" fontId="57" fillId="0" borderId="12" xfId="41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9" fillId="0" borderId="14" xfId="0" applyFont="1" applyFill="1" applyBorder="1" applyAlignment="1">
      <alignment horizontal="justify" vertical="center"/>
    </xf>
    <xf numFmtId="0" fontId="59" fillId="0" borderId="10" xfId="0" applyFont="1" applyFill="1" applyBorder="1" applyAlignment="1">
      <alignment horizontal="justify" vertical="center"/>
    </xf>
    <xf numFmtId="0" fontId="60" fillId="0" borderId="10" xfId="0" applyFont="1" applyFill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54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1" fillId="0" borderId="10" xfId="40" applyFont="1" applyBorder="1" applyAlignment="1">
      <alignment horizontal="center" vertical="center" wrapText="1"/>
      <protection/>
    </xf>
    <xf numFmtId="0" fontId="6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6" fillId="0" borderId="10" xfId="41" applyFont="1" applyBorder="1" applyAlignment="1">
      <alignment horizontal="center" vertical="center" wrapText="1"/>
    </xf>
    <xf numFmtId="0" fontId="2" fillId="0" borderId="16" xfId="40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0">
      <selection activeCell="J13" sqref="J13"/>
    </sheetView>
  </sheetViews>
  <sheetFormatPr defaultColWidth="9.00390625" defaultRowHeight="14.25"/>
  <cols>
    <col min="1" max="1" width="3.875" style="0" customWidth="1"/>
    <col min="2" max="2" width="11.50390625" style="0" customWidth="1"/>
    <col min="3" max="3" width="14.50390625" style="0" customWidth="1"/>
    <col min="4" max="4" width="8.125" style="0" customWidth="1"/>
    <col min="5" max="5" width="7.75390625" style="0" customWidth="1"/>
    <col min="6" max="6" width="7.625" style="0" customWidth="1"/>
    <col min="7" max="8" width="4.125" style="0" customWidth="1"/>
    <col min="9" max="9" width="16.00390625" style="0" customWidth="1"/>
    <col min="10" max="10" width="22.875" style="0" customWidth="1"/>
    <col min="11" max="11" width="13.50390625" style="0" customWidth="1"/>
    <col min="12" max="12" width="17.75390625" style="0" customWidth="1"/>
  </cols>
  <sheetData>
    <row r="1" spans="1:12" ht="33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5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3" ht="42" customHeight="1">
      <c r="A3" s="2">
        <v>1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>
        <v>1</v>
      </c>
      <c r="H3" s="3" t="s">
        <v>18</v>
      </c>
      <c r="I3" s="3" t="s">
        <v>19</v>
      </c>
      <c r="J3" s="3" t="s">
        <v>20</v>
      </c>
      <c r="K3" s="14" t="s">
        <v>21</v>
      </c>
      <c r="L3" s="15" t="s">
        <v>22</v>
      </c>
      <c r="M3" s="16"/>
    </row>
    <row r="4" spans="1:13" ht="48" customHeight="1">
      <c r="A4" s="33">
        <v>2</v>
      </c>
      <c r="B4" s="43" t="s">
        <v>23</v>
      </c>
      <c r="C4" s="43" t="s">
        <v>24</v>
      </c>
      <c r="D4" s="5" t="s">
        <v>25</v>
      </c>
      <c r="E4" s="3" t="s">
        <v>16</v>
      </c>
      <c r="F4" s="3" t="s">
        <v>17</v>
      </c>
      <c r="G4" s="5">
        <v>1</v>
      </c>
      <c r="H4" s="5" t="s">
        <v>18</v>
      </c>
      <c r="I4" s="5" t="s">
        <v>26</v>
      </c>
      <c r="J4" s="17" t="s">
        <v>27</v>
      </c>
      <c r="K4" s="33" t="s">
        <v>28</v>
      </c>
      <c r="L4" s="38"/>
      <c r="M4" s="18"/>
    </row>
    <row r="5" spans="1:13" ht="54" customHeight="1">
      <c r="A5" s="34"/>
      <c r="B5" s="44"/>
      <c r="C5" s="44"/>
      <c r="D5" s="5" t="s">
        <v>29</v>
      </c>
      <c r="E5" s="3" t="s">
        <v>16</v>
      </c>
      <c r="F5" s="3" t="s">
        <v>17</v>
      </c>
      <c r="G5" s="5">
        <v>1</v>
      </c>
      <c r="H5" s="5" t="s">
        <v>18</v>
      </c>
      <c r="I5" s="5" t="s">
        <v>26</v>
      </c>
      <c r="J5" s="17" t="s">
        <v>30</v>
      </c>
      <c r="K5" s="34"/>
      <c r="L5" s="38"/>
      <c r="M5" s="19"/>
    </row>
    <row r="6" spans="1:13" ht="84" customHeight="1">
      <c r="A6" s="35">
        <v>3</v>
      </c>
      <c r="B6" s="35" t="s">
        <v>31</v>
      </c>
      <c r="C6" s="45" t="s">
        <v>32</v>
      </c>
      <c r="D6" s="5" t="s">
        <v>33</v>
      </c>
      <c r="E6" s="3" t="s">
        <v>16</v>
      </c>
      <c r="F6" s="3" t="s">
        <v>17</v>
      </c>
      <c r="G6" s="5">
        <v>1</v>
      </c>
      <c r="H6" s="5" t="s">
        <v>18</v>
      </c>
      <c r="I6" s="5" t="s">
        <v>26</v>
      </c>
      <c r="J6" s="17" t="s">
        <v>34</v>
      </c>
      <c r="K6" s="35" t="s">
        <v>35</v>
      </c>
      <c r="L6" s="38"/>
      <c r="M6" s="20"/>
    </row>
    <row r="7" spans="1:13" ht="66.75" customHeight="1">
      <c r="A7" s="34"/>
      <c r="B7" s="34"/>
      <c r="C7" s="44"/>
      <c r="D7" s="5" t="s">
        <v>36</v>
      </c>
      <c r="E7" s="3" t="s">
        <v>16</v>
      </c>
      <c r="F7" s="3" t="s">
        <v>17</v>
      </c>
      <c r="G7" s="5">
        <v>1</v>
      </c>
      <c r="H7" s="5" t="s">
        <v>18</v>
      </c>
      <c r="I7" s="5" t="s">
        <v>26</v>
      </c>
      <c r="J7" s="3" t="s">
        <v>37</v>
      </c>
      <c r="K7" s="34"/>
      <c r="L7" s="38"/>
      <c r="M7" s="18"/>
    </row>
    <row r="8" spans="1:13" ht="42" customHeight="1">
      <c r="A8" s="3">
        <v>4</v>
      </c>
      <c r="B8" s="6" t="s">
        <v>38</v>
      </c>
      <c r="C8" s="6" t="s">
        <v>38</v>
      </c>
      <c r="D8" s="6" t="s">
        <v>39</v>
      </c>
      <c r="E8" s="3" t="s">
        <v>16</v>
      </c>
      <c r="F8" s="3" t="s">
        <v>17</v>
      </c>
      <c r="G8" s="5">
        <v>1</v>
      </c>
      <c r="H8" s="5" t="s">
        <v>18</v>
      </c>
      <c r="I8" s="3" t="s">
        <v>19</v>
      </c>
      <c r="J8" s="5" t="s">
        <v>40</v>
      </c>
      <c r="K8" s="3" t="s">
        <v>41</v>
      </c>
      <c r="L8" s="21" t="s">
        <v>42</v>
      </c>
      <c r="M8" s="18"/>
    </row>
    <row r="9" spans="1:13" ht="52.5" customHeight="1">
      <c r="A9" s="33">
        <v>5</v>
      </c>
      <c r="B9" s="43" t="s">
        <v>43</v>
      </c>
      <c r="C9" s="7" t="s">
        <v>44</v>
      </c>
      <c r="D9" s="6" t="s">
        <v>45</v>
      </c>
      <c r="E9" s="3" t="s">
        <v>16</v>
      </c>
      <c r="F9" s="3" t="s">
        <v>17</v>
      </c>
      <c r="G9" s="5">
        <v>1</v>
      </c>
      <c r="H9" s="5" t="s">
        <v>18</v>
      </c>
      <c r="I9" s="3" t="s">
        <v>46</v>
      </c>
      <c r="J9" s="5" t="s">
        <v>47</v>
      </c>
      <c r="K9" s="33" t="s">
        <v>48</v>
      </c>
      <c r="L9" s="22"/>
      <c r="M9" s="18"/>
    </row>
    <row r="10" spans="1:13" ht="154.5" customHeight="1">
      <c r="A10" s="34"/>
      <c r="B10" s="44"/>
      <c r="C10" s="29" t="s">
        <v>94</v>
      </c>
      <c r="D10" s="9" t="s">
        <v>92</v>
      </c>
      <c r="E10" s="3" t="s">
        <v>16</v>
      </c>
      <c r="F10" s="3" t="s">
        <v>17</v>
      </c>
      <c r="G10" s="9">
        <v>2</v>
      </c>
      <c r="H10" s="9" t="s">
        <v>18</v>
      </c>
      <c r="I10" s="3" t="s">
        <v>19</v>
      </c>
      <c r="J10" s="9" t="s">
        <v>93</v>
      </c>
      <c r="K10" s="34"/>
      <c r="L10" s="22"/>
      <c r="M10" s="18"/>
    </row>
    <row r="11" spans="1:13" ht="49.5" customHeight="1">
      <c r="A11" s="2">
        <v>6</v>
      </c>
      <c r="B11" s="7" t="s">
        <v>49</v>
      </c>
      <c r="C11" s="7" t="s">
        <v>49</v>
      </c>
      <c r="D11" s="6" t="s">
        <v>50</v>
      </c>
      <c r="E11" s="3" t="s">
        <v>16</v>
      </c>
      <c r="F11" s="3" t="s">
        <v>17</v>
      </c>
      <c r="G11" s="5">
        <v>1</v>
      </c>
      <c r="H11" s="5" t="s">
        <v>18</v>
      </c>
      <c r="I11" s="3" t="s">
        <v>19</v>
      </c>
      <c r="J11" s="5" t="s">
        <v>51</v>
      </c>
      <c r="K11" s="4" t="s">
        <v>52</v>
      </c>
      <c r="L11" s="22"/>
      <c r="M11" s="18"/>
    </row>
    <row r="12" spans="1:13" ht="55.5" customHeight="1">
      <c r="A12" s="2">
        <v>7</v>
      </c>
      <c r="B12" s="7" t="s">
        <v>53</v>
      </c>
      <c r="C12" s="7" t="s">
        <v>53</v>
      </c>
      <c r="D12" s="6" t="s">
        <v>45</v>
      </c>
      <c r="E12" s="3" t="s">
        <v>16</v>
      </c>
      <c r="F12" s="3" t="s">
        <v>17</v>
      </c>
      <c r="G12" s="5">
        <v>1</v>
      </c>
      <c r="H12" s="5" t="s">
        <v>18</v>
      </c>
      <c r="I12" s="3" t="s">
        <v>19</v>
      </c>
      <c r="J12" s="5" t="s">
        <v>54</v>
      </c>
      <c r="K12" s="4" t="s">
        <v>55</v>
      </c>
      <c r="L12" s="22"/>
      <c r="M12" s="18"/>
    </row>
    <row r="13" spans="1:13" ht="51" customHeight="1">
      <c r="A13" s="2">
        <v>8</v>
      </c>
      <c r="B13" s="7" t="s">
        <v>56</v>
      </c>
      <c r="C13" s="7" t="s">
        <v>57</v>
      </c>
      <c r="D13" s="6" t="s">
        <v>58</v>
      </c>
      <c r="E13" s="3" t="s">
        <v>16</v>
      </c>
      <c r="F13" s="3" t="s">
        <v>17</v>
      </c>
      <c r="G13" s="5">
        <v>1</v>
      </c>
      <c r="H13" s="5" t="s">
        <v>18</v>
      </c>
      <c r="I13" s="3" t="s">
        <v>19</v>
      </c>
      <c r="J13" s="30" t="s">
        <v>96</v>
      </c>
      <c r="K13" s="4" t="s">
        <v>95</v>
      </c>
      <c r="L13" s="22"/>
      <c r="M13" s="18"/>
    </row>
    <row r="14" spans="1:13" ht="42" customHeight="1">
      <c r="A14" s="2">
        <v>9</v>
      </c>
      <c r="B14" s="7" t="s">
        <v>59</v>
      </c>
      <c r="C14" s="7" t="s">
        <v>60</v>
      </c>
      <c r="D14" s="6" t="s">
        <v>61</v>
      </c>
      <c r="E14" s="3" t="s">
        <v>16</v>
      </c>
      <c r="F14" s="3" t="s">
        <v>17</v>
      </c>
      <c r="G14" s="5">
        <v>1</v>
      </c>
      <c r="H14" s="5" t="s">
        <v>18</v>
      </c>
      <c r="I14" s="3" t="s">
        <v>19</v>
      </c>
      <c r="J14" s="30" t="s">
        <v>91</v>
      </c>
      <c r="K14" s="4" t="s">
        <v>62</v>
      </c>
      <c r="L14" s="22"/>
      <c r="M14" s="18"/>
    </row>
    <row r="15" spans="1:13" ht="73.5" customHeight="1">
      <c r="A15" s="33">
        <v>10</v>
      </c>
      <c r="B15" s="33" t="s">
        <v>63</v>
      </c>
      <c r="C15" s="8" t="s">
        <v>64</v>
      </c>
      <c r="D15" s="9" t="s">
        <v>65</v>
      </c>
      <c r="E15" s="10" t="s">
        <v>16</v>
      </c>
      <c r="F15" s="11" t="s">
        <v>17</v>
      </c>
      <c r="G15" s="1">
        <v>1</v>
      </c>
      <c r="H15" s="11" t="s">
        <v>18</v>
      </c>
      <c r="I15" s="10" t="s">
        <v>66</v>
      </c>
      <c r="J15" s="23" t="s">
        <v>67</v>
      </c>
      <c r="K15" s="36" t="s">
        <v>68</v>
      </c>
      <c r="L15" s="24" t="s">
        <v>69</v>
      </c>
      <c r="M15" s="18"/>
    </row>
    <row r="16" spans="1:13" ht="33.75" customHeight="1">
      <c r="A16" s="35"/>
      <c r="B16" s="35"/>
      <c r="C16" s="8" t="s">
        <v>64</v>
      </c>
      <c r="D16" s="9" t="s">
        <v>70</v>
      </c>
      <c r="E16" s="10" t="s">
        <v>16</v>
      </c>
      <c r="F16" s="11" t="s">
        <v>17</v>
      </c>
      <c r="G16" s="31">
        <v>3</v>
      </c>
      <c r="H16" s="11" t="s">
        <v>18</v>
      </c>
      <c r="I16" s="10" t="s">
        <v>66</v>
      </c>
      <c r="J16" s="23" t="s">
        <v>71</v>
      </c>
      <c r="K16" s="37"/>
      <c r="L16" s="24" t="s">
        <v>72</v>
      </c>
      <c r="M16" s="18"/>
    </row>
    <row r="17" spans="1:13" ht="33.75" customHeight="1">
      <c r="A17" s="35"/>
      <c r="B17" s="35"/>
      <c r="C17" s="8" t="s">
        <v>64</v>
      </c>
      <c r="D17" s="9" t="s">
        <v>73</v>
      </c>
      <c r="E17" s="10" t="s">
        <v>16</v>
      </c>
      <c r="F17" s="11" t="s">
        <v>17</v>
      </c>
      <c r="G17" s="31">
        <v>2</v>
      </c>
      <c r="H17" s="11" t="s">
        <v>18</v>
      </c>
      <c r="I17" s="10" t="s">
        <v>66</v>
      </c>
      <c r="J17" s="23" t="s">
        <v>71</v>
      </c>
      <c r="K17" s="37"/>
      <c r="L17" s="25" t="s">
        <v>74</v>
      </c>
      <c r="M17" s="18"/>
    </row>
    <row r="18" spans="1:13" ht="58.5" customHeight="1">
      <c r="A18" s="35"/>
      <c r="B18" s="35"/>
      <c r="C18" s="8" t="s">
        <v>64</v>
      </c>
      <c r="D18" s="9" t="s">
        <v>75</v>
      </c>
      <c r="E18" s="10" t="s">
        <v>16</v>
      </c>
      <c r="F18" s="11" t="s">
        <v>17</v>
      </c>
      <c r="G18" s="1">
        <v>1</v>
      </c>
      <c r="H18" s="11" t="s">
        <v>18</v>
      </c>
      <c r="I18" s="10" t="s">
        <v>66</v>
      </c>
      <c r="J18" s="23" t="s">
        <v>76</v>
      </c>
      <c r="K18" s="37"/>
      <c r="L18" s="25" t="s">
        <v>77</v>
      </c>
      <c r="M18" s="18"/>
    </row>
    <row r="19" spans="1:13" ht="106.5" customHeight="1">
      <c r="A19" s="35"/>
      <c r="B19" s="35"/>
      <c r="C19" s="8" t="s">
        <v>64</v>
      </c>
      <c r="D19" s="9" t="s">
        <v>78</v>
      </c>
      <c r="E19" s="10" t="s">
        <v>16</v>
      </c>
      <c r="F19" s="11" t="s">
        <v>17</v>
      </c>
      <c r="G19" s="1">
        <v>1</v>
      </c>
      <c r="H19" s="11" t="s">
        <v>18</v>
      </c>
      <c r="I19" s="10" t="s">
        <v>66</v>
      </c>
      <c r="J19" s="23" t="s">
        <v>79</v>
      </c>
      <c r="K19" s="37"/>
      <c r="L19" s="25" t="s">
        <v>80</v>
      </c>
      <c r="M19" s="18"/>
    </row>
    <row r="20" spans="1:13" ht="46.5" customHeight="1">
      <c r="A20" s="35"/>
      <c r="B20" s="35"/>
      <c r="C20" s="8" t="s">
        <v>64</v>
      </c>
      <c r="D20" s="9" t="s">
        <v>81</v>
      </c>
      <c r="E20" s="10" t="s">
        <v>16</v>
      </c>
      <c r="F20" s="11" t="s">
        <v>17</v>
      </c>
      <c r="G20" s="31">
        <v>2</v>
      </c>
      <c r="H20" s="11" t="s">
        <v>18</v>
      </c>
      <c r="I20" s="10" t="s">
        <v>66</v>
      </c>
      <c r="J20" s="23" t="s">
        <v>82</v>
      </c>
      <c r="K20" s="37"/>
      <c r="L20" s="25" t="s">
        <v>83</v>
      </c>
      <c r="M20" s="18"/>
    </row>
    <row r="21" spans="1:13" ht="48.75" customHeight="1">
      <c r="A21" s="35"/>
      <c r="B21" s="35"/>
      <c r="C21" s="8" t="s">
        <v>64</v>
      </c>
      <c r="D21" s="9" t="s">
        <v>84</v>
      </c>
      <c r="E21" s="10" t="s">
        <v>16</v>
      </c>
      <c r="F21" s="11" t="s">
        <v>17</v>
      </c>
      <c r="G21" s="1">
        <v>1</v>
      </c>
      <c r="H21" s="11" t="s">
        <v>18</v>
      </c>
      <c r="I21" s="10" t="s">
        <v>66</v>
      </c>
      <c r="J21" s="23" t="s">
        <v>85</v>
      </c>
      <c r="K21" s="37"/>
      <c r="L21" s="25" t="s">
        <v>86</v>
      </c>
      <c r="M21" s="18"/>
    </row>
    <row r="22" spans="1:13" ht="54" customHeight="1">
      <c r="A22" s="35"/>
      <c r="B22" s="35"/>
      <c r="C22" s="9" t="s">
        <v>87</v>
      </c>
      <c r="D22" s="9" t="s">
        <v>45</v>
      </c>
      <c r="E22" s="10" t="s">
        <v>16</v>
      </c>
      <c r="F22" s="11" t="s">
        <v>17</v>
      </c>
      <c r="G22" s="32">
        <v>2</v>
      </c>
      <c r="H22" s="11" t="s">
        <v>18</v>
      </c>
      <c r="I22" s="10" t="s">
        <v>88</v>
      </c>
      <c r="J22" s="23" t="s">
        <v>89</v>
      </c>
      <c r="K22" s="37"/>
      <c r="L22" s="26"/>
      <c r="M22" s="18"/>
    </row>
    <row r="23" spans="1:12" ht="29.25" customHeight="1">
      <c r="A23" s="40" t="s">
        <v>90</v>
      </c>
      <c r="B23" s="41"/>
      <c r="C23" s="42"/>
      <c r="D23" s="12"/>
      <c r="E23" s="12"/>
      <c r="F23" s="12"/>
      <c r="G23" s="13">
        <f>SUM(G3:G22)</f>
        <v>26</v>
      </c>
      <c r="H23" s="12"/>
      <c r="I23" s="27"/>
      <c r="J23" s="27"/>
      <c r="K23" s="27"/>
      <c r="L23" s="27"/>
    </row>
    <row r="24" ht="33" customHeight="1">
      <c r="I24" s="28"/>
    </row>
  </sheetData>
  <sheetProtection/>
  <mergeCells count="18">
    <mergeCell ref="A23:C23"/>
    <mergeCell ref="A4:A5"/>
    <mergeCell ref="A6:A7"/>
    <mergeCell ref="A15:A22"/>
    <mergeCell ref="B4:B5"/>
    <mergeCell ref="B6:B7"/>
    <mergeCell ref="B15:B22"/>
    <mergeCell ref="C4:C5"/>
    <mergeCell ref="C6:C7"/>
    <mergeCell ref="B9:B10"/>
    <mergeCell ref="K4:K5"/>
    <mergeCell ref="K6:K7"/>
    <mergeCell ref="K15:K22"/>
    <mergeCell ref="L4:L5"/>
    <mergeCell ref="L6:L7"/>
    <mergeCell ref="A1:L1"/>
    <mergeCell ref="K9:K10"/>
    <mergeCell ref="A9:A10"/>
  </mergeCells>
  <printOptions/>
  <pageMargins left="0.275" right="0.29" top="0.38" bottom="0.62" header="0.29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lenovo</cp:lastModifiedBy>
  <cp:lastPrinted>2020-06-29T09:24:29Z</cp:lastPrinted>
  <dcterms:created xsi:type="dcterms:W3CDTF">2015-03-05T01:21:22Z</dcterms:created>
  <dcterms:modified xsi:type="dcterms:W3CDTF">2021-04-02T09:02:15Z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