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岗位明细表 (2)" sheetId="1" r:id="rId1"/>
    <sheet name="岗位明细表" sheetId="2" state="hidden" r:id="rId2"/>
  </sheets>
  <definedNames/>
  <calcPr fullCalcOnLoad="1"/>
</workbook>
</file>

<file path=xl/sharedStrings.xml><?xml version="1.0" encoding="utf-8"?>
<sst xmlns="http://schemas.openxmlformats.org/spreadsheetml/2006/main" count="296" uniqueCount="69">
  <si>
    <r>
      <rPr>
        <sz val="11"/>
        <rFont val="宋体"/>
        <family val="0"/>
      </rPr>
      <t>附件：</t>
    </r>
    <r>
      <rPr>
        <sz val="11"/>
        <rFont val="Times New Roman"/>
        <family val="1"/>
      </rPr>
      <t>1</t>
    </r>
  </si>
  <si>
    <r>
      <t>中煤西北能源有限公司</t>
    </r>
    <r>
      <rPr>
        <b/>
        <sz val="18"/>
        <rFont val="Times New Roman"/>
        <family val="1"/>
      </rPr>
      <t>2021</t>
    </r>
    <r>
      <rPr>
        <b/>
        <sz val="18"/>
        <rFont val="方正小标宋简体"/>
        <family val="4"/>
      </rPr>
      <t>年第三批社会公开招聘岗位主要职责及任职要求</t>
    </r>
  </si>
  <si>
    <t>序号</t>
  </si>
  <si>
    <t>部门</t>
  </si>
  <si>
    <t>岗位名称</t>
  </si>
  <si>
    <r>
      <t>主要工作职责</t>
    </r>
    <r>
      <rPr>
        <b/>
        <sz val="11"/>
        <rFont val="黑体"/>
        <family val="3"/>
      </rPr>
      <t xml:space="preserve">
</t>
    </r>
    <r>
      <rPr>
        <b/>
        <sz val="11"/>
        <rFont val="黑体"/>
        <family val="3"/>
      </rPr>
      <t>（概括描述）</t>
    </r>
  </si>
  <si>
    <t>基本条件或任职资格</t>
  </si>
  <si>
    <t>备注</t>
  </si>
  <si>
    <t>人数</t>
  </si>
  <si>
    <t>性别</t>
  </si>
  <si>
    <t>年龄限制</t>
  </si>
  <si>
    <t>学历水平</t>
  </si>
  <si>
    <t>专业范围</t>
  </si>
  <si>
    <t>职称或技能</t>
  </si>
  <si>
    <t>相关工作经验（年限）</t>
  </si>
  <si>
    <r>
      <rPr>
        <b/>
        <sz val="10"/>
        <rFont val="宋体"/>
        <family val="0"/>
      </rPr>
      <t>综采队</t>
    </r>
  </si>
  <si>
    <r>
      <rPr>
        <b/>
        <sz val="10"/>
        <rFont val="宋体"/>
        <family val="0"/>
      </rPr>
      <t>综采煤机司机</t>
    </r>
  </si>
  <si>
    <r>
      <rPr>
        <sz val="10"/>
        <rFont val="宋体"/>
        <family val="0"/>
      </rPr>
      <t>负责采煤机操作与运行</t>
    </r>
  </si>
  <si>
    <r>
      <rPr>
        <sz val="10"/>
        <rFont val="宋体"/>
        <family val="0"/>
      </rPr>
      <t>男</t>
    </r>
  </si>
  <si>
    <r>
      <t>45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</si>
  <si>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高中、中专、技校及以上</t>
    </r>
  </si>
  <si>
    <r>
      <rPr>
        <sz val="10"/>
        <rFont val="宋体"/>
        <family val="0"/>
      </rPr>
      <t>煤矿相关专业</t>
    </r>
  </si>
  <si>
    <r>
      <t>2</t>
    </r>
    <r>
      <rPr>
        <sz val="10"/>
        <rFont val="宋体"/>
        <family val="0"/>
      </rPr>
      <t>年及以上</t>
    </r>
  </si>
  <si>
    <r>
      <rPr>
        <b/>
        <sz val="10"/>
        <rFont val="宋体"/>
        <family val="0"/>
      </rPr>
      <t>支架工</t>
    </r>
  </si>
  <si>
    <r>
      <rPr>
        <sz val="10"/>
        <rFont val="宋体"/>
        <family val="0"/>
      </rPr>
      <t>负责液压支架操作与运行</t>
    </r>
  </si>
  <si>
    <r>
      <rPr>
        <b/>
        <sz val="10"/>
        <rFont val="宋体"/>
        <family val="0"/>
      </rPr>
      <t>综采队检修钳工</t>
    </r>
  </si>
  <si>
    <r>
      <rPr>
        <sz val="10"/>
        <rFont val="宋体"/>
        <family val="0"/>
      </rPr>
      <t>负责综采工作面煤机、支架、刮板机等机械设备的维修</t>
    </r>
  </si>
  <si>
    <r>
      <rPr>
        <b/>
        <sz val="10"/>
        <rFont val="宋体"/>
        <family val="0"/>
      </rPr>
      <t>连采队</t>
    </r>
  </si>
  <si>
    <r>
      <rPr>
        <b/>
        <sz val="10"/>
        <rFont val="宋体"/>
        <family val="0"/>
      </rPr>
      <t>连采机司机</t>
    </r>
  </si>
  <si>
    <r>
      <rPr>
        <sz val="10"/>
        <rFont val="宋体"/>
        <family val="0"/>
      </rPr>
      <t>负责久益连采机操作与运行</t>
    </r>
  </si>
  <si>
    <r>
      <rPr>
        <b/>
        <sz val="10"/>
        <rFont val="宋体"/>
        <family val="0"/>
      </rPr>
      <t>连采队检修钳工</t>
    </r>
  </si>
  <si>
    <r>
      <rPr>
        <sz val="10"/>
        <rFont val="宋体"/>
        <family val="0"/>
      </rPr>
      <t>负责久益连采机、梭车、锚杆机的检修维护保养</t>
    </r>
  </si>
  <si>
    <r>
      <rPr>
        <b/>
        <sz val="10"/>
        <rFont val="宋体"/>
        <family val="0"/>
      </rPr>
      <t>掘锚队</t>
    </r>
  </si>
  <si>
    <r>
      <rPr>
        <b/>
        <sz val="10"/>
        <rFont val="宋体"/>
        <family val="0"/>
      </rPr>
      <t>掘锚机司机</t>
    </r>
  </si>
  <si>
    <r>
      <rPr>
        <sz val="10"/>
        <rFont val="宋体"/>
        <family val="0"/>
      </rPr>
      <t>负责山特维克掘锚机操作与运行</t>
    </r>
  </si>
  <si>
    <r>
      <rPr>
        <b/>
        <sz val="10"/>
        <rFont val="宋体"/>
        <family val="0"/>
      </rPr>
      <t>掘锚队检修钳工</t>
    </r>
  </si>
  <si>
    <r>
      <rPr>
        <sz val="10"/>
        <rFont val="宋体"/>
        <family val="0"/>
      </rPr>
      <t>负责掘锚机检修维护保养</t>
    </r>
  </si>
  <si>
    <r>
      <rPr>
        <b/>
        <sz val="10"/>
        <rFont val="宋体"/>
        <family val="0"/>
      </rPr>
      <t>掘进区队</t>
    </r>
  </si>
  <si>
    <r>
      <rPr>
        <b/>
        <sz val="10"/>
        <rFont val="宋体"/>
        <family val="0"/>
      </rPr>
      <t>皮带检修工</t>
    </r>
  </si>
  <si>
    <r>
      <rPr>
        <sz val="10"/>
        <rFont val="宋体"/>
        <family val="0"/>
      </rPr>
      <t>负责工作范围内皮带机检修维护保养</t>
    </r>
  </si>
  <si>
    <r>
      <rPr>
        <b/>
        <sz val="10"/>
        <rFont val="宋体"/>
        <family val="0"/>
      </rPr>
      <t>锚杆机司机</t>
    </r>
  </si>
  <si>
    <r>
      <rPr>
        <sz val="10"/>
        <rFont val="宋体"/>
        <family val="0"/>
      </rPr>
      <t>负责工作面锚杆及锚索的支护</t>
    </r>
  </si>
  <si>
    <r>
      <rPr>
        <b/>
        <sz val="10"/>
        <rFont val="宋体"/>
        <family val="0"/>
      </rPr>
      <t>生产准备队</t>
    </r>
  </si>
  <si>
    <r>
      <rPr>
        <b/>
        <sz val="10"/>
        <rFont val="宋体"/>
        <family val="0"/>
      </rPr>
      <t>综掘机司机</t>
    </r>
  </si>
  <si>
    <r>
      <rPr>
        <sz val="10"/>
        <rFont val="宋体"/>
        <family val="0"/>
      </rPr>
      <t>负责综掘机组检修、维护以及巷道掘进</t>
    </r>
  </si>
  <si>
    <r>
      <rPr>
        <b/>
        <sz val="10"/>
        <rFont val="宋体"/>
        <family val="0"/>
      </rPr>
      <t>矿井检修电工</t>
    </r>
  </si>
  <si>
    <r>
      <rPr>
        <sz val="10"/>
        <rFont val="宋体"/>
        <family val="0"/>
      </rPr>
      <t>负责采、掘工作面的所有电气设备的日常检修与维护工作</t>
    </r>
  </si>
  <si>
    <r>
      <rPr>
        <b/>
        <sz val="10"/>
        <rFont val="宋体"/>
        <family val="0"/>
      </rPr>
      <t>地质测量队</t>
    </r>
  </si>
  <si>
    <r>
      <rPr>
        <b/>
        <sz val="10"/>
        <rFont val="宋体"/>
        <family val="0"/>
      </rPr>
      <t>水文地质工程师</t>
    </r>
  </si>
  <si>
    <r>
      <rPr>
        <sz val="10"/>
        <rFont val="宋体"/>
        <family val="0"/>
      </rPr>
      <t>负责矿井水文地质及防治水工作</t>
    </r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</si>
  <si>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</si>
  <si>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工程师</t>
    </r>
  </si>
  <si>
    <r>
      <t>5</t>
    </r>
    <r>
      <rPr>
        <sz val="10"/>
        <rFont val="宋体"/>
        <family val="0"/>
      </rPr>
      <t>年及以上</t>
    </r>
  </si>
  <si>
    <r>
      <rPr>
        <b/>
        <sz val="10"/>
        <rFont val="宋体"/>
        <family val="0"/>
      </rPr>
      <t>测量工</t>
    </r>
  </si>
  <si>
    <r>
      <rPr>
        <sz val="10"/>
        <rFont val="宋体"/>
        <family val="0"/>
      </rPr>
      <t>负责矿井测量方面工作</t>
    </r>
  </si>
  <si>
    <r>
      <rPr>
        <sz val="10"/>
        <rFont val="宋体"/>
        <family val="0"/>
      </rPr>
      <t>高中、中专、技校</t>
    </r>
  </si>
  <si>
    <r>
      <rPr>
        <b/>
        <sz val="10"/>
        <rFont val="宋体"/>
        <family val="0"/>
      </rPr>
      <t>防冲探水队</t>
    </r>
  </si>
  <si>
    <r>
      <rPr>
        <b/>
        <sz val="10"/>
        <rFont val="宋体"/>
        <family val="0"/>
      </rPr>
      <t>防冲工程师</t>
    </r>
  </si>
  <si>
    <r>
      <rPr>
        <sz val="10"/>
        <rFont val="宋体"/>
        <family val="0"/>
      </rPr>
      <t>负责防冲现场工作管理及地面监测资料分析</t>
    </r>
  </si>
  <si>
    <r>
      <rPr>
        <b/>
        <sz val="10"/>
        <rFont val="宋体"/>
        <family val="0"/>
      </rPr>
      <t>生产服务中心</t>
    </r>
  </si>
  <si>
    <r>
      <rPr>
        <b/>
        <sz val="10"/>
        <rFont val="宋体"/>
        <family val="0"/>
      </rPr>
      <t>安装回撤主操</t>
    </r>
  </si>
  <si>
    <r>
      <t>1.</t>
    </r>
    <r>
      <rPr>
        <sz val="10"/>
        <rFont val="宋体"/>
        <family val="0"/>
      </rPr>
      <t>负责综采工作面液压支架、采煤机、刮板机、转载机、破碎机、自移机尾的拆除及安装；</t>
    </r>
    <r>
      <rPr>
        <sz val="10"/>
        <rFont val="Times New Roman"/>
        <family val="1"/>
      </rPr>
      <t xml:space="preserve">
2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负责垛式支架、液压单体支柱的安装及回撤；</t>
    </r>
    <r>
      <rPr>
        <sz val="10"/>
        <rFont val="Times New Roman"/>
        <family val="1"/>
      </rPr>
      <t xml:space="preserve">
3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负责综采工作面设备列车的回撤及安装；</t>
    </r>
    <r>
      <rPr>
        <sz val="10"/>
        <rFont val="Times New Roman"/>
        <family val="1"/>
      </rPr>
      <t xml:space="preserve">
4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负责设备列车至工作面之间的管线拆除及安装；</t>
    </r>
    <r>
      <rPr>
        <sz val="10"/>
        <rFont val="Times New Roman"/>
        <family val="1"/>
      </rPr>
      <t xml:space="preserve">
5</t>
    </r>
    <r>
      <rPr>
        <sz val="10"/>
        <rFont val="Times New Roman"/>
        <family val="1"/>
      </rPr>
      <t>.</t>
    </r>
    <r>
      <rPr>
        <sz val="10"/>
        <rFont val="宋体"/>
        <family val="0"/>
      </rPr>
      <t>能够对安装回撤辅助工进行技术及业务指导。</t>
    </r>
  </si>
  <si>
    <r>
      <rPr>
        <b/>
        <sz val="10"/>
        <rFont val="宋体"/>
        <family val="0"/>
      </rPr>
      <t>特种车维修工</t>
    </r>
  </si>
  <si>
    <r>
      <rPr>
        <sz val="10"/>
        <rFont val="宋体"/>
        <family val="0"/>
      </rPr>
      <t>负责蓄电池支架铲板车、框架式支架搬运车、</t>
    </r>
    <r>
      <rPr>
        <sz val="10"/>
        <rFont val="Times New Roman"/>
        <family val="1"/>
      </rPr>
      <t>ED25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ED7</t>
    </r>
    <r>
      <rPr>
        <sz val="10"/>
        <rFont val="宋体"/>
        <family val="0"/>
      </rPr>
      <t>等特种车辆的日常维护、维修保养、故障处理</t>
    </r>
  </si>
  <si>
    <r>
      <rPr>
        <b/>
        <sz val="10"/>
        <rFont val="宋体"/>
        <family val="0"/>
      </rPr>
      <t>皮带安装工</t>
    </r>
  </si>
  <si>
    <r>
      <rPr>
        <sz val="10"/>
        <rFont val="宋体"/>
        <family val="0"/>
      </rPr>
      <t>熟练掌握皮带机结构原理及拆装工艺</t>
    </r>
  </si>
  <si>
    <r>
      <rPr>
        <b/>
        <sz val="9"/>
        <rFont val="宋体"/>
        <family val="0"/>
      </rPr>
      <t>小计</t>
    </r>
  </si>
  <si>
    <r>
      <rPr>
        <sz val="10"/>
        <rFont val="宋体"/>
        <family val="0"/>
      </rPr>
      <t>煤矿相关工作经验，大专在读可比照大专学历筛选</t>
    </r>
  </si>
  <si>
    <r>
      <t>4</t>
    </r>
    <r>
      <rPr>
        <sz val="10"/>
        <rFont val="宋体"/>
        <family val="0"/>
      </rPr>
      <t>年及以上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</si>
</sst>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8"/>
      <name val="方正小标宋简体"/>
      <family val="4"/>
    </font>
    <font>
      <b/>
      <sz val="18"/>
      <name val="Times New Roman"/>
      <family val="1"/>
    </font>
    <font>
      <b/>
      <sz val="11"/>
      <name val="黑体"/>
      <family val="3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2"/>
      <name val="永中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6" fillId="0" borderId="4" applyNumberFormat="0" applyFill="0" applyAlignment="0" applyProtection="0"/>
    <xf numFmtId="0" fontId="19" fillId="8" borderId="0" applyNumberFormat="0" applyBorder="0" applyAlignment="0" applyProtection="0"/>
    <xf numFmtId="0" fontId="29" fillId="0" borderId="5" applyNumberFormat="0" applyFill="0" applyAlignment="0" applyProtection="0"/>
    <xf numFmtId="0" fontId="19" fillId="9" borderId="0" applyNumberFormat="0" applyBorder="0" applyAlignment="0" applyProtection="0"/>
    <xf numFmtId="0" fontId="25" fillId="10" borderId="6" applyNumberFormat="0" applyAlignment="0" applyProtection="0"/>
    <xf numFmtId="0" fontId="15" fillId="0" borderId="0">
      <alignment vertical="center"/>
      <protection/>
    </xf>
    <xf numFmtId="0" fontId="23" fillId="10" borderId="1" applyNumberFormat="0" applyAlignment="0" applyProtection="0"/>
    <xf numFmtId="0" fontId="18" fillId="11" borderId="7" applyNumberFormat="0" applyAlignment="0" applyProtection="0"/>
    <xf numFmtId="0" fontId="17" fillId="0" borderId="0" applyBorder="0">
      <alignment/>
      <protection/>
    </xf>
    <xf numFmtId="0" fontId="15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16" fillId="5" borderId="0" applyNumberFormat="0" applyBorder="0" applyAlignment="0" applyProtection="0"/>
    <xf numFmtId="0" fontId="35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15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5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68" applyFont="1" applyFill="1" applyBorder="1" applyAlignment="1">
      <alignment/>
      <protection/>
    </xf>
    <xf numFmtId="0" fontId="5" fillId="0" borderId="0" xfId="68" applyFont="1" applyFill="1" applyBorder="1" applyAlignment="1">
      <alignment/>
      <protection/>
    </xf>
    <xf numFmtId="0" fontId="5" fillId="0" borderId="0" xfId="68" applyFont="1" applyFill="1" applyBorder="1" applyAlignment="1">
      <alignment horizontal="center"/>
      <protection/>
    </xf>
    <xf numFmtId="0" fontId="5" fillId="0" borderId="0" xfId="68" applyFont="1" applyFill="1" applyAlignment="1">
      <alignment horizontal="center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24" borderId="10" xfId="68" applyFont="1" applyFill="1" applyBorder="1" applyAlignment="1">
      <alignment horizontal="center" vertical="center" wrapText="1"/>
      <protection/>
    </xf>
    <xf numFmtId="0" fontId="10" fillId="24" borderId="11" xfId="68" applyFont="1" applyFill="1" applyBorder="1" applyAlignment="1">
      <alignment horizontal="center" vertical="center" wrapText="1"/>
      <protection/>
    </xf>
    <xf numFmtId="0" fontId="10" fillId="24" borderId="12" xfId="68" applyFont="1" applyFill="1" applyBorder="1" applyAlignment="1">
      <alignment horizontal="center" vertical="center" wrapText="1"/>
      <protection/>
    </xf>
    <xf numFmtId="0" fontId="10" fillId="24" borderId="10" xfId="62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center" vertical="center" wrapText="1"/>
      <protection/>
    </xf>
    <xf numFmtId="0" fontId="11" fillId="0" borderId="10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horizontal="left" vertical="center" wrapText="1"/>
      <protection/>
    </xf>
    <xf numFmtId="0" fontId="6" fillId="25" borderId="10" xfId="62" applyFont="1" applyFill="1" applyBorder="1" applyAlignment="1">
      <alignment horizontal="center" vertical="center" wrapText="1"/>
      <protection/>
    </xf>
    <xf numFmtId="0" fontId="39" fillId="25" borderId="10" xfId="68" applyFont="1" applyFill="1" applyBorder="1" applyAlignment="1">
      <alignment horizontal="center" vertical="center" wrapText="1"/>
      <protection/>
    </xf>
    <xf numFmtId="0" fontId="11" fillId="0" borderId="10" xfId="68" applyFont="1" applyFill="1" applyBorder="1" applyAlignment="1">
      <alignment horizontal="center" vertical="center" wrapText="1"/>
      <protection/>
    </xf>
    <xf numFmtId="0" fontId="6" fillId="0" borderId="10" xfId="68" applyFont="1" applyFill="1" applyBorder="1" applyAlignment="1">
      <alignment vertical="center" wrapText="1"/>
      <protection/>
    </xf>
    <xf numFmtId="0" fontId="6" fillId="25" borderId="10" xfId="68" applyNumberFormat="1" applyFont="1" applyFill="1" applyBorder="1" applyAlignment="1">
      <alignment horizontal="center" vertical="center" wrapText="1"/>
      <protection/>
    </xf>
    <xf numFmtId="0" fontId="6" fillId="25" borderId="10" xfId="68" applyFont="1" applyFill="1" applyBorder="1" applyAlignment="1">
      <alignment horizontal="center" vertical="center" wrapText="1"/>
      <protection/>
    </xf>
    <xf numFmtId="0" fontId="11" fillId="26" borderId="10" xfId="0" applyFont="1" applyFill="1" applyBorder="1" applyAlignment="1">
      <alignment horizontal="center" vertical="center" wrapText="1"/>
    </xf>
    <xf numFmtId="0" fontId="6" fillId="0" borderId="10" xfId="62" applyFont="1" applyFill="1" applyBorder="1" applyAlignment="1">
      <alignment horizontal="left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6" fillId="0" borderId="10" xfId="62" applyFont="1" applyFill="1" applyBorder="1" applyAlignment="1">
      <alignment horizontal="left" vertical="center" wrapText="1"/>
      <protection/>
    </xf>
    <xf numFmtId="0" fontId="6" fillId="0" borderId="10" xfId="62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/>
    </xf>
    <xf numFmtId="0" fontId="11" fillId="25" borderId="10" xfId="62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6" fillId="0" borderId="15" xfId="68" applyFont="1" applyFill="1" applyBorder="1" applyAlignment="1">
      <alignment horizontal="center" vertical="center" wrapText="1"/>
      <protection/>
    </xf>
    <xf numFmtId="0" fontId="6" fillId="0" borderId="16" xfId="68" applyFont="1" applyFill="1" applyBorder="1" applyAlignment="1">
      <alignment horizontal="center" vertical="center" wrapText="1"/>
      <protection/>
    </xf>
    <xf numFmtId="0" fontId="12" fillId="0" borderId="10" xfId="68" applyFont="1" applyFill="1" applyBorder="1" applyAlignment="1">
      <alignment horizontal="center"/>
      <protection/>
    </xf>
    <xf numFmtId="0" fontId="12" fillId="0" borderId="10" xfId="68" applyFont="1" applyFill="1" applyBorder="1" applyAlignment="1">
      <alignment horizontal="center"/>
      <protection/>
    </xf>
    <xf numFmtId="0" fontId="6" fillId="0" borderId="17" xfId="68" applyFont="1" applyFill="1" applyBorder="1" applyAlignment="1">
      <alignment horizontal="center" vertical="center" wrapText="1"/>
      <protection/>
    </xf>
    <xf numFmtId="0" fontId="2" fillId="0" borderId="18" xfId="0" applyFont="1" applyFill="1" applyBorder="1" applyAlignment="1">
      <alignment horizontal="center"/>
    </xf>
    <xf numFmtId="0" fontId="2" fillId="26" borderId="0" xfId="0" applyFont="1" applyFill="1" applyBorder="1" applyAlignment="1">
      <alignment/>
    </xf>
    <xf numFmtId="0" fontId="9" fillId="26" borderId="0" xfId="0" applyFont="1" applyFill="1" applyBorder="1" applyAlignment="1">
      <alignment horizontal="center" vertical="center"/>
    </xf>
    <xf numFmtId="0" fontId="10" fillId="26" borderId="11" xfId="68" applyFont="1" applyFill="1" applyBorder="1" applyAlignment="1">
      <alignment horizontal="center" vertical="center" wrapText="1"/>
      <protection/>
    </xf>
    <xf numFmtId="0" fontId="6" fillId="26" borderId="10" xfId="62" applyFont="1" applyFill="1" applyBorder="1" applyAlignment="1">
      <alignment horizontal="center" vertical="center" wrapText="1"/>
      <protection/>
    </xf>
    <xf numFmtId="0" fontId="39" fillId="26" borderId="10" xfId="68" applyFont="1" applyFill="1" applyBorder="1" applyAlignment="1">
      <alignment horizontal="center" vertical="center" wrapText="1"/>
      <protection/>
    </xf>
    <xf numFmtId="0" fontId="6" fillId="26" borderId="10" xfId="68" applyNumberFormat="1" applyFont="1" applyFill="1" applyBorder="1" applyAlignment="1">
      <alignment horizontal="center" vertical="center" wrapText="1"/>
      <protection/>
    </xf>
    <xf numFmtId="0" fontId="6" fillId="26" borderId="10" xfId="68" applyFont="1" applyFill="1" applyBorder="1" applyAlignment="1">
      <alignment horizontal="center" vertical="center" wrapText="1"/>
      <protection/>
    </xf>
    <xf numFmtId="0" fontId="11" fillId="26" borderId="10" xfId="62" applyFont="1" applyFill="1" applyBorder="1" applyAlignment="1">
      <alignment horizontal="center" vertical="center" wrapText="1"/>
      <protection/>
    </xf>
    <xf numFmtId="0" fontId="6" fillId="26" borderId="0" xfId="0" applyFont="1" applyFill="1" applyBorder="1" applyAlignment="1">
      <alignment/>
    </xf>
  </cellXfs>
  <cellStyles count="60">
    <cellStyle name="Normal" xfId="0"/>
    <cellStyle name="常规 2_2014年用工需求计划汇总表1111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_book2" xfId="40"/>
    <cellStyle name="计算" xfId="41"/>
    <cellStyle name="检查单元格" xfId="42"/>
    <cellStyle name="常规_附件1：人工成本统计表" xfId="43"/>
    <cellStyle name="20% - 强调文字颜色 6" xfId="44"/>
    <cellStyle name="强调文字颜色 2" xfId="45"/>
    <cellStyle name="链接单元格" xfId="46"/>
    <cellStyle name="差_book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_Sheet1" xfId="71"/>
    <cellStyle name="好_book2" xfId="72"/>
    <cellStyle name="常规 5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3714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1381125" y="102774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323850</xdr:colOff>
      <xdr:row>21</xdr:row>
      <xdr:rowOff>0</xdr:rowOff>
    </xdr:from>
    <xdr:ext cx="371475" cy="219075"/>
    <xdr:sp fLocksText="0">
      <xdr:nvSpPr>
        <xdr:cNvPr id="2" name="TextBox 2"/>
        <xdr:cNvSpPr txBox="1">
          <a:spLocks noChangeArrowheads="1"/>
        </xdr:cNvSpPr>
      </xdr:nvSpPr>
      <xdr:spPr>
        <a:xfrm>
          <a:off x="323850" y="102774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371475" cy="219075"/>
    <xdr:sp fLocksText="0">
      <xdr:nvSpPr>
        <xdr:cNvPr id="1" name="TextBox 13"/>
        <xdr:cNvSpPr txBox="1">
          <a:spLocks noChangeArrowheads="1"/>
        </xdr:cNvSpPr>
      </xdr:nvSpPr>
      <xdr:spPr>
        <a:xfrm>
          <a:off x="1381125" y="102774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323850</xdr:colOff>
      <xdr:row>21</xdr:row>
      <xdr:rowOff>0</xdr:rowOff>
    </xdr:from>
    <xdr:ext cx="371475" cy="219075"/>
    <xdr:sp fLocksText="0">
      <xdr:nvSpPr>
        <xdr:cNvPr id="2" name="TextBox 14"/>
        <xdr:cNvSpPr txBox="1">
          <a:spLocks noChangeArrowheads="1"/>
        </xdr:cNvSpPr>
      </xdr:nvSpPr>
      <xdr:spPr>
        <a:xfrm>
          <a:off x="323850" y="1027747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tabSelected="1" zoomScale="80" zoomScaleNormal="80" zoomScaleSheetLayoutView="100" workbookViewId="0" topLeftCell="A1">
      <pane xSplit="3" ySplit="4" topLeftCell="D20" activePane="bottomRight" state="frozen"/>
      <selection pane="bottomRight" activeCell="D16" sqref="D16"/>
    </sheetView>
  </sheetViews>
  <sheetFormatPr defaultColWidth="9.00390625" defaultRowHeight="14.25"/>
  <cols>
    <col min="1" max="1" width="4.25390625" style="1" customWidth="1"/>
    <col min="2" max="2" width="13.875" style="1" customWidth="1"/>
    <col min="3" max="3" width="19.25390625" style="10" customWidth="1"/>
    <col min="4" max="4" width="44.50390625" style="11" customWidth="1"/>
    <col min="5" max="5" width="7.00390625" style="46" customWidth="1"/>
    <col min="6" max="6" width="6.50390625" style="1" customWidth="1"/>
    <col min="7" max="7" width="11.75390625" style="1" customWidth="1"/>
    <col min="8" max="8" width="20.75390625" style="1" customWidth="1"/>
    <col min="9" max="9" width="13.875" style="1" customWidth="1"/>
    <col min="10" max="10" width="12.75390625" style="1" customWidth="1"/>
    <col min="11" max="11" width="13.875" style="1" customWidth="1"/>
    <col min="12" max="12" width="20.875" style="1" customWidth="1"/>
    <col min="13" max="16384" width="9.00390625" style="1" customWidth="1"/>
  </cols>
  <sheetData>
    <row r="1" spans="1:5" s="1" customFormat="1" ht="15.75">
      <c r="A1" s="12" t="s">
        <v>0</v>
      </c>
      <c r="B1" s="12"/>
      <c r="C1" s="10"/>
      <c r="D1" s="11"/>
      <c r="E1" s="46"/>
    </row>
    <row r="2" spans="1:12" s="2" customFormat="1" ht="45.75" customHeight="1">
      <c r="A2" s="13" t="s">
        <v>1</v>
      </c>
      <c r="B2" s="14"/>
      <c r="C2" s="14"/>
      <c r="D2" s="14"/>
      <c r="E2" s="47"/>
      <c r="F2" s="14"/>
      <c r="G2" s="14"/>
      <c r="H2" s="14"/>
      <c r="I2" s="14"/>
      <c r="J2" s="14"/>
      <c r="K2" s="14"/>
      <c r="L2" s="14"/>
    </row>
    <row r="3" spans="1:12" s="3" customFormat="1" ht="27" customHeight="1">
      <c r="A3" s="15" t="s">
        <v>2</v>
      </c>
      <c r="B3" s="15" t="s">
        <v>3</v>
      </c>
      <c r="C3" s="15" t="s">
        <v>4</v>
      </c>
      <c r="D3" s="15" t="s">
        <v>5</v>
      </c>
      <c r="E3" s="48" t="s">
        <v>6</v>
      </c>
      <c r="F3" s="17"/>
      <c r="G3" s="17"/>
      <c r="H3" s="17"/>
      <c r="I3" s="17"/>
      <c r="J3" s="17"/>
      <c r="K3" s="17"/>
      <c r="L3" s="15" t="s">
        <v>7</v>
      </c>
    </row>
    <row r="4" spans="1:12" s="3" customFormat="1" ht="30.75" customHeight="1">
      <c r="A4" s="15"/>
      <c r="B4" s="15"/>
      <c r="C4" s="15"/>
      <c r="D4" s="15"/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5"/>
    </row>
    <row r="5" spans="1:12" s="4" customFormat="1" ht="33" customHeight="1">
      <c r="A5" s="19">
        <v>1</v>
      </c>
      <c r="B5" s="20" t="s">
        <v>15</v>
      </c>
      <c r="C5" s="20" t="s">
        <v>16</v>
      </c>
      <c r="D5" s="21" t="s">
        <v>17</v>
      </c>
      <c r="E5" s="49">
        <v>14</v>
      </c>
      <c r="F5" s="19" t="s">
        <v>18</v>
      </c>
      <c r="G5" s="19" t="s">
        <v>19</v>
      </c>
      <c r="H5" s="19" t="s">
        <v>20</v>
      </c>
      <c r="I5" s="19" t="s">
        <v>21</v>
      </c>
      <c r="J5" s="19"/>
      <c r="K5" s="30" t="s">
        <v>22</v>
      </c>
      <c r="L5" s="40"/>
    </row>
    <row r="6" spans="1:12" s="4" customFormat="1" ht="33" customHeight="1">
      <c r="A6" s="19">
        <v>2</v>
      </c>
      <c r="B6" s="20"/>
      <c r="C6" s="20" t="s">
        <v>23</v>
      </c>
      <c r="D6" s="21" t="s">
        <v>24</v>
      </c>
      <c r="E6" s="49">
        <v>14</v>
      </c>
      <c r="F6" s="19" t="s">
        <v>18</v>
      </c>
      <c r="G6" s="19" t="s">
        <v>19</v>
      </c>
      <c r="H6" s="19" t="s">
        <v>20</v>
      </c>
      <c r="I6" s="19" t="s">
        <v>21</v>
      </c>
      <c r="J6" s="19"/>
      <c r="K6" s="30" t="s">
        <v>22</v>
      </c>
      <c r="L6" s="41"/>
    </row>
    <row r="7" spans="1:12" s="5" customFormat="1" ht="33" customHeight="1">
      <c r="A7" s="19">
        <v>3</v>
      </c>
      <c r="B7" s="20"/>
      <c r="C7" s="20" t="s">
        <v>25</v>
      </c>
      <c r="D7" s="21" t="s">
        <v>26</v>
      </c>
      <c r="E7" s="50">
        <v>25</v>
      </c>
      <c r="F7" s="19" t="s">
        <v>18</v>
      </c>
      <c r="G7" s="19" t="s">
        <v>19</v>
      </c>
      <c r="H7" s="19" t="s">
        <v>20</v>
      </c>
      <c r="I7" s="19" t="s">
        <v>21</v>
      </c>
      <c r="J7" s="19"/>
      <c r="K7" s="30" t="s">
        <v>22</v>
      </c>
      <c r="L7" s="41"/>
    </row>
    <row r="8" spans="1:12" s="5" customFormat="1" ht="33" customHeight="1">
      <c r="A8" s="19">
        <v>4</v>
      </c>
      <c r="B8" s="24" t="s">
        <v>27</v>
      </c>
      <c r="C8" s="20" t="s">
        <v>28</v>
      </c>
      <c r="D8" s="21" t="s">
        <v>29</v>
      </c>
      <c r="E8" s="50">
        <v>6</v>
      </c>
      <c r="F8" s="19" t="s">
        <v>18</v>
      </c>
      <c r="G8" s="19" t="s">
        <v>19</v>
      </c>
      <c r="H8" s="19" t="s">
        <v>20</v>
      </c>
      <c r="I8" s="19" t="s">
        <v>21</v>
      </c>
      <c r="J8" s="19"/>
      <c r="K8" s="30" t="s">
        <v>22</v>
      </c>
      <c r="L8" s="41"/>
    </row>
    <row r="9" spans="1:12" s="5" customFormat="1" ht="33" customHeight="1">
      <c r="A9" s="19">
        <v>5</v>
      </c>
      <c r="B9" s="24"/>
      <c r="C9" s="20" t="s">
        <v>30</v>
      </c>
      <c r="D9" s="21" t="s">
        <v>31</v>
      </c>
      <c r="E9" s="50">
        <v>10</v>
      </c>
      <c r="F9" s="19" t="s">
        <v>18</v>
      </c>
      <c r="G9" s="19" t="s">
        <v>19</v>
      </c>
      <c r="H9" s="19" t="s">
        <v>20</v>
      </c>
      <c r="I9" s="19" t="s">
        <v>21</v>
      </c>
      <c r="J9" s="19"/>
      <c r="K9" s="30" t="s">
        <v>22</v>
      </c>
      <c r="L9" s="41"/>
    </row>
    <row r="10" spans="1:12" s="5" customFormat="1" ht="33" customHeight="1">
      <c r="A10" s="19">
        <v>6</v>
      </c>
      <c r="B10" s="20" t="s">
        <v>32</v>
      </c>
      <c r="C10" s="20" t="s">
        <v>33</v>
      </c>
      <c r="D10" s="21" t="s">
        <v>34</v>
      </c>
      <c r="E10" s="50">
        <v>7</v>
      </c>
      <c r="F10" s="19" t="s">
        <v>18</v>
      </c>
      <c r="G10" s="19" t="s">
        <v>19</v>
      </c>
      <c r="H10" s="19" t="s">
        <v>20</v>
      </c>
      <c r="I10" s="19" t="s">
        <v>21</v>
      </c>
      <c r="J10" s="42"/>
      <c r="K10" s="30" t="s">
        <v>22</v>
      </c>
      <c r="L10" s="41"/>
    </row>
    <row r="11" spans="1:12" s="5" customFormat="1" ht="33" customHeight="1">
      <c r="A11" s="19">
        <v>7</v>
      </c>
      <c r="B11" s="20"/>
      <c r="C11" s="20" t="s">
        <v>35</v>
      </c>
      <c r="D11" s="21" t="s">
        <v>36</v>
      </c>
      <c r="E11" s="50">
        <v>12</v>
      </c>
      <c r="F11" s="19" t="s">
        <v>18</v>
      </c>
      <c r="G11" s="19" t="s">
        <v>19</v>
      </c>
      <c r="H11" s="19" t="s">
        <v>20</v>
      </c>
      <c r="I11" s="19" t="s">
        <v>21</v>
      </c>
      <c r="J11" s="42"/>
      <c r="K11" s="30" t="s">
        <v>22</v>
      </c>
      <c r="L11" s="41"/>
    </row>
    <row r="12" spans="1:12" s="5" customFormat="1" ht="33" customHeight="1">
      <c r="A12" s="19">
        <v>8</v>
      </c>
      <c r="B12" s="20" t="s">
        <v>37</v>
      </c>
      <c r="C12" s="20" t="s">
        <v>38</v>
      </c>
      <c r="D12" s="25" t="s">
        <v>39</v>
      </c>
      <c r="E12" s="51">
        <v>6</v>
      </c>
      <c r="F12" s="19" t="s">
        <v>18</v>
      </c>
      <c r="G12" s="19" t="s">
        <v>19</v>
      </c>
      <c r="H12" s="19" t="s">
        <v>20</v>
      </c>
      <c r="I12" s="19" t="s">
        <v>21</v>
      </c>
      <c r="J12" s="43"/>
      <c r="K12" s="30" t="s">
        <v>22</v>
      </c>
      <c r="L12" s="41"/>
    </row>
    <row r="13" spans="1:12" s="5" customFormat="1" ht="33" customHeight="1">
      <c r="A13" s="19">
        <v>9</v>
      </c>
      <c r="B13" s="20" t="s">
        <v>37</v>
      </c>
      <c r="C13" s="20" t="s">
        <v>40</v>
      </c>
      <c r="D13" s="21" t="s">
        <v>41</v>
      </c>
      <c r="E13" s="52">
        <v>33</v>
      </c>
      <c r="F13" s="19" t="s">
        <v>18</v>
      </c>
      <c r="G13" s="19" t="s">
        <v>19</v>
      </c>
      <c r="H13" s="19" t="s">
        <v>20</v>
      </c>
      <c r="I13" s="19" t="s">
        <v>21</v>
      </c>
      <c r="J13" s="42"/>
      <c r="K13" s="30" t="s">
        <v>22</v>
      </c>
      <c r="L13" s="41"/>
    </row>
    <row r="14" spans="1:12" s="5" customFormat="1" ht="33" customHeight="1">
      <c r="A14" s="19">
        <v>10</v>
      </c>
      <c r="B14" s="20" t="s">
        <v>42</v>
      </c>
      <c r="C14" s="28" t="s">
        <v>43</v>
      </c>
      <c r="D14" s="29" t="s">
        <v>44</v>
      </c>
      <c r="E14" s="52">
        <v>4</v>
      </c>
      <c r="F14" s="19" t="s">
        <v>18</v>
      </c>
      <c r="G14" s="19" t="s">
        <v>19</v>
      </c>
      <c r="H14" s="19" t="s">
        <v>20</v>
      </c>
      <c r="I14" s="19" t="s">
        <v>21</v>
      </c>
      <c r="J14" s="19"/>
      <c r="K14" s="30" t="s">
        <v>22</v>
      </c>
      <c r="L14" s="41"/>
    </row>
    <row r="15" spans="1:12" s="6" customFormat="1" ht="33" customHeight="1">
      <c r="A15" s="19">
        <v>11</v>
      </c>
      <c r="B15" s="24" t="s">
        <v>45</v>
      </c>
      <c r="C15" s="24"/>
      <c r="D15" s="21" t="s">
        <v>46</v>
      </c>
      <c r="E15" s="50">
        <v>58</v>
      </c>
      <c r="F15" s="30" t="s">
        <v>18</v>
      </c>
      <c r="G15" s="19" t="s">
        <v>19</v>
      </c>
      <c r="H15" s="19" t="s">
        <v>20</v>
      </c>
      <c r="I15" s="19" t="s">
        <v>21</v>
      </c>
      <c r="J15" s="42"/>
      <c r="K15" s="30" t="s">
        <v>22</v>
      </c>
      <c r="L15" s="41"/>
    </row>
    <row r="16" spans="1:12" s="7" customFormat="1" ht="33" customHeight="1">
      <c r="A16" s="19">
        <v>12</v>
      </c>
      <c r="B16" s="31" t="s">
        <v>47</v>
      </c>
      <c r="C16" s="32" t="s">
        <v>48</v>
      </c>
      <c r="D16" s="29" t="s">
        <v>49</v>
      </c>
      <c r="E16" s="49">
        <v>1</v>
      </c>
      <c r="F16" s="30" t="s">
        <v>18</v>
      </c>
      <c r="G16" s="19" t="s">
        <v>19</v>
      </c>
      <c r="H16" s="30" t="s">
        <v>50</v>
      </c>
      <c r="I16" s="19" t="s">
        <v>21</v>
      </c>
      <c r="J16" s="30" t="s">
        <v>51</v>
      </c>
      <c r="K16" s="30" t="s">
        <v>52</v>
      </c>
      <c r="L16" s="41"/>
    </row>
    <row r="17" spans="1:12" s="7" customFormat="1" ht="33" customHeight="1">
      <c r="A17" s="19">
        <v>13</v>
      </c>
      <c r="B17" s="31"/>
      <c r="C17" s="32" t="s">
        <v>53</v>
      </c>
      <c r="D17" s="29" t="s">
        <v>54</v>
      </c>
      <c r="E17" s="49">
        <v>2</v>
      </c>
      <c r="F17" s="30" t="s">
        <v>18</v>
      </c>
      <c r="G17" s="19" t="s">
        <v>19</v>
      </c>
      <c r="H17" s="30" t="s">
        <v>55</v>
      </c>
      <c r="I17" s="19" t="s">
        <v>21</v>
      </c>
      <c r="J17" s="30"/>
      <c r="K17" s="30" t="s">
        <v>22</v>
      </c>
      <c r="L17" s="41"/>
    </row>
    <row r="18" spans="1:12" s="7" customFormat="1" ht="33" customHeight="1">
      <c r="A18" s="19">
        <v>14</v>
      </c>
      <c r="B18" s="31" t="s">
        <v>56</v>
      </c>
      <c r="C18" s="32" t="s">
        <v>57</v>
      </c>
      <c r="D18" s="29" t="s">
        <v>58</v>
      </c>
      <c r="E18" s="49">
        <v>1</v>
      </c>
      <c r="F18" s="30" t="s">
        <v>18</v>
      </c>
      <c r="G18" s="19" t="s">
        <v>19</v>
      </c>
      <c r="H18" s="30" t="s">
        <v>50</v>
      </c>
      <c r="I18" s="19" t="s">
        <v>21</v>
      </c>
      <c r="J18" s="30" t="s">
        <v>51</v>
      </c>
      <c r="K18" s="30" t="s">
        <v>52</v>
      </c>
      <c r="L18" s="41"/>
    </row>
    <row r="19" spans="1:12" s="8" customFormat="1" ht="106.5" customHeight="1">
      <c r="A19" s="19">
        <v>15</v>
      </c>
      <c r="B19" s="31" t="s">
        <v>59</v>
      </c>
      <c r="C19" s="31" t="s">
        <v>60</v>
      </c>
      <c r="D19" s="33" t="s">
        <v>61</v>
      </c>
      <c r="E19" s="49">
        <v>4</v>
      </c>
      <c r="F19" s="30" t="s">
        <v>18</v>
      </c>
      <c r="G19" s="34" t="s">
        <v>19</v>
      </c>
      <c r="H19" s="30" t="s">
        <v>20</v>
      </c>
      <c r="I19" s="19" t="s">
        <v>21</v>
      </c>
      <c r="J19" s="30"/>
      <c r="K19" s="30" t="s">
        <v>22</v>
      </c>
      <c r="L19" s="41"/>
    </row>
    <row r="20" spans="1:12" s="8" customFormat="1" ht="82.5" customHeight="1">
      <c r="A20" s="19">
        <v>16</v>
      </c>
      <c r="B20" s="31" t="s">
        <v>59</v>
      </c>
      <c r="C20" s="31" t="s">
        <v>62</v>
      </c>
      <c r="D20" s="33" t="s">
        <v>63</v>
      </c>
      <c r="E20" s="49">
        <v>2</v>
      </c>
      <c r="F20" s="30" t="s">
        <v>18</v>
      </c>
      <c r="G20" s="34" t="s">
        <v>19</v>
      </c>
      <c r="H20" s="30" t="s">
        <v>20</v>
      </c>
      <c r="I20" s="19" t="s">
        <v>21</v>
      </c>
      <c r="J20" s="30"/>
      <c r="K20" s="30" t="s">
        <v>22</v>
      </c>
      <c r="L20" s="41"/>
    </row>
    <row r="21" spans="1:12" s="8" customFormat="1" ht="39" customHeight="1">
      <c r="A21" s="19">
        <v>17</v>
      </c>
      <c r="B21" s="31" t="s">
        <v>59</v>
      </c>
      <c r="C21" s="31" t="s">
        <v>64</v>
      </c>
      <c r="D21" s="33" t="s">
        <v>65</v>
      </c>
      <c r="E21" s="49">
        <v>2</v>
      </c>
      <c r="F21" s="30" t="s">
        <v>18</v>
      </c>
      <c r="G21" s="34" t="s">
        <v>19</v>
      </c>
      <c r="H21" s="30" t="s">
        <v>20</v>
      </c>
      <c r="I21" s="19" t="s">
        <v>21</v>
      </c>
      <c r="J21" s="30"/>
      <c r="K21" s="30" t="s">
        <v>22</v>
      </c>
      <c r="L21" s="44"/>
    </row>
    <row r="22" spans="1:12" s="1" customFormat="1" ht="23.25" customHeight="1">
      <c r="A22" s="35" t="s">
        <v>66</v>
      </c>
      <c r="B22" s="35"/>
      <c r="C22" s="35"/>
      <c r="D22" s="35"/>
      <c r="E22" s="53">
        <f>SUM(E5:E21)</f>
        <v>201</v>
      </c>
      <c r="F22" s="37"/>
      <c r="G22" s="38"/>
      <c r="H22" s="38"/>
      <c r="I22" s="38"/>
      <c r="J22" s="38"/>
      <c r="K22" s="38"/>
      <c r="L22" s="45"/>
    </row>
    <row r="23" spans="1:12" s="1" customFormat="1" ht="23.25" customHeight="1">
      <c r="A23" s="39"/>
      <c r="B23" s="39"/>
      <c r="C23" s="39"/>
      <c r="D23" s="39"/>
      <c r="E23" s="46"/>
      <c r="H23" s="2"/>
      <c r="I23" s="2"/>
      <c r="J23" s="2"/>
      <c r="K23" s="2"/>
      <c r="L23" s="2"/>
    </row>
    <row r="24" spans="1:12" s="1" customFormat="1" ht="23.25" customHeight="1">
      <c r="A24" s="39"/>
      <c r="B24" s="39"/>
      <c r="C24" s="39"/>
      <c r="D24" s="39"/>
      <c r="E24" s="46"/>
      <c r="H24" s="2"/>
      <c r="I24" s="2"/>
      <c r="J24" s="2"/>
      <c r="K24" s="2"/>
      <c r="L24" s="2"/>
    </row>
    <row r="25" spans="1:12" s="1" customFormat="1" ht="23.25" customHeight="1">
      <c r="A25" s="39"/>
      <c r="B25" s="39"/>
      <c r="C25" s="39"/>
      <c r="D25" s="39"/>
      <c r="E25" s="46"/>
      <c r="H25" s="2"/>
      <c r="I25" s="2"/>
      <c r="J25" s="2"/>
      <c r="K25" s="2"/>
      <c r="L25" s="2"/>
    </row>
    <row r="26" spans="1:12" s="9" customFormat="1" ht="23.25" customHeight="1">
      <c r="A26" s="39"/>
      <c r="B26" s="39"/>
      <c r="C26" s="39"/>
      <c r="D26" s="39"/>
      <c r="E26" s="54"/>
      <c r="H26" s="2"/>
      <c r="I26" s="2"/>
      <c r="J26" s="2"/>
      <c r="K26" s="2"/>
      <c r="L26" s="2"/>
    </row>
    <row r="27" spans="1:5" s="1" customFormat="1" ht="23.25" customHeight="1">
      <c r="A27" s="39"/>
      <c r="B27" s="39"/>
      <c r="C27" s="39"/>
      <c r="D27" s="39"/>
      <c r="E27" s="46"/>
    </row>
  </sheetData>
  <sheetProtection/>
  <protectedRanges>
    <protectedRange sqref="I23:K25" name="区域2_1_1"/>
  </protectedRanges>
  <mergeCells count="15">
    <mergeCell ref="A2:L2"/>
    <mergeCell ref="E3:K3"/>
    <mergeCell ref="B15:C15"/>
    <mergeCell ref="A22:D22"/>
    <mergeCell ref="F22:L22"/>
    <mergeCell ref="A3:A4"/>
    <mergeCell ref="B3:B4"/>
    <mergeCell ref="B5:B7"/>
    <mergeCell ref="B8:B9"/>
    <mergeCell ref="B10:B11"/>
    <mergeCell ref="B16:B17"/>
    <mergeCell ref="C3:C4"/>
    <mergeCell ref="D3:D4"/>
    <mergeCell ref="L3:L4"/>
    <mergeCell ref="L5:L21"/>
  </mergeCells>
  <printOptions/>
  <pageMargins left="0.9048611111111111" right="0.6298611111111111" top="0.5118055555555555" bottom="0.5118055555555555" header="0.5" footer="0.5"/>
  <pageSetup fitToHeight="1" fitToWidth="1" orientation="landscape" paperSize="9" scale="6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zoomScale="80" zoomScaleNormal="80" zoomScaleSheetLayoutView="100" workbookViewId="0" topLeftCell="A1">
      <pane xSplit="3" ySplit="4" topLeftCell="D17" activePane="bottomRight" state="frozen"/>
      <selection pane="bottomRight" activeCell="E6" sqref="E6"/>
    </sheetView>
  </sheetViews>
  <sheetFormatPr defaultColWidth="9.00390625" defaultRowHeight="14.25"/>
  <cols>
    <col min="1" max="1" width="4.25390625" style="1" customWidth="1"/>
    <col min="2" max="2" width="13.875" style="1" customWidth="1"/>
    <col min="3" max="3" width="19.25390625" style="10" customWidth="1"/>
    <col min="4" max="4" width="44.50390625" style="11" customWidth="1"/>
    <col min="5" max="5" width="7.00390625" style="1" customWidth="1"/>
    <col min="6" max="6" width="6.50390625" style="1" customWidth="1"/>
    <col min="7" max="7" width="11.75390625" style="1" customWidth="1"/>
    <col min="8" max="8" width="20.75390625" style="1" customWidth="1"/>
    <col min="9" max="9" width="13.875" style="1" customWidth="1"/>
    <col min="10" max="10" width="12.75390625" style="1" customWidth="1"/>
    <col min="11" max="11" width="13.875" style="1" customWidth="1"/>
    <col min="12" max="12" width="20.875" style="1" customWidth="1"/>
    <col min="13" max="16384" width="9.00390625" style="1" customWidth="1"/>
  </cols>
  <sheetData>
    <row r="1" spans="1:4" s="1" customFormat="1" ht="15.75">
      <c r="A1" s="12" t="s">
        <v>0</v>
      </c>
      <c r="B1" s="12"/>
      <c r="C1" s="10"/>
      <c r="D1" s="11"/>
    </row>
    <row r="2" spans="1:12" s="2" customFormat="1" ht="45.75" customHeight="1">
      <c r="A2" s="13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3" customFormat="1" ht="27" customHeight="1">
      <c r="A3" s="15" t="s">
        <v>2</v>
      </c>
      <c r="B3" s="15" t="s">
        <v>3</v>
      </c>
      <c r="C3" s="15" t="s">
        <v>4</v>
      </c>
      <c r="D3" s="15" t="s">
        <v>5</v>
      </c>
      <c r="E3" s="16" t="s">
        <v>6</v>
      </c>
      <c r="F3" s="17"/>
      <c r="G3" s="17"/>
      <c r="H3" s="17"/>
      <c r="I3" s="17"/>
      <c r="J3" s="17"/>
      <c r="K3" s="17"/>
      <c r="L3" s="15" t="s">
        <v>7</v>
      </c>
    </row>
    <row r="4" spans="1:12" s="3" customFormat="1" ht="30.75" customHeight="1">
      <c r="A4" s="15"/>
      <c r="B4" s="15"/>
      <c r="C4" s="15"/>
      <c r="D4" s="15"/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5"/>
    </row>
    <row r="5" spans="1:12" s="4" customFormat="1" ht="33" customHeight="1">
      <c r="A5" s="19">
        <v>1</v>
      </c>
      <c r="B5" s="20" t="s">
        <v>15</v>
      </c>
      <c r="C5" s="20" t="s">
        <v>16</v>
      </c>
      <c r="D5" s="21" t="s">
        <v>17</v>
      </c>
      <c r="E5" s="22">
        <v>23</v>
      </c>
      <c r="F5" s="19" t="s">
        <v>18</v>
      </c>
      <c r="G5" s="19" t="s">
        <v>19</v>
      </c>
      <c r="H5" s="19" t="s">
        <v>20</v>
      </c>
      <c r="I5" s="19" t="s">
        <v>21</v>
      </c>
      <c r="J5" s="19"/>
      <c r="K5" s="30" t="s">
        <v>22</v>
      </c>
      <c r="L5" s="40" t="s">
        <v>67</v>
      </c>
    </row>
    <row r="6" spans="1:12" s="4" customFormat="1" ht="33" customHeight="1">
      <c r="A6" s="19">
        <v>2</v>
      </c>
      <c r="B6" s="20"/>
      <c r="C6" s="20" t="s">
        <v>23</v>
      </c>
      <c r="D6" s="21" t="s">
        <v>24</v>
      </c>
      <c r="E6" s="22">
        <v>23</v>
      </c>
      <c r="F6" s="19" t="s">
        <v>18</v>
      </c>
      <c r="G6" s="19" t="s">
        <v>19</v>
      </c>
      <c r="H6" s="19" t="s">
        <v>20</v>
      </c>
      <c r="I6" s="19" t="s">
        <v>21</v>
      </c>
      <c r="J6" s="19"/>
      <c r="K6" s="30" t="s">
        <v>22</v>
      </c>
      <c r="L6" s="41"/>
    </row>
    <row r="7" spans="1:12" s="5" customFormat="1" ht="33" customHeight="1">
      <c r="A7" s="19">
        <v>3</v>
      </c>
      <c r="B7" s="20"/>
      <c r="C7" s="20" t="s">
        <v>25</v>
      </c>
      <c r="D7" s="21" t="s">
        <v>26</v>
      </c>
      <c r="E7" s="23">
        <v>42</v>
      </c>
      <c r="F7" s="19" t="s">
        <v>18</v>
      </c>
      <c r="G7" s="19" t="s">
        <v>19</v>
      </c>
      <c r="H7" s="19" t="s">
        <v>20</v>
      </c>
      <c r="I7" s="19" t="s">
        <v>21</v>
      </c>
      <c r="J7" s="19"/>
      <c r="K7" s="30" t="s">
        <v>22</v>
      </c>
      <c r="L7" s="41"/>
    </row>
    <row r="8" spans="1:12" s="5" customFormat="1" ht="33" customHeight="1">
      <c r="A8" s="19">
        <v>4</v>
      </c>
      <c r="B8" s="24" t="s">
        <v>27</v>
      </c>
      <c r="C8" s="20" t="s">
        <v>28</v>
      </c>
      <c r="D8" s="21" t="s">
        <v>29</v>
      </c>
      <c r="E8" s="23">
        <v>11</v>
      </c>
      <c r="F8" s="19" t="s">
        <v>18</v>
      </c>
      <c r="G8" s="19" t="s">
        <v>19</v>
      </c>
      <c r="H8" s="19" t="s">
        <v>20</v>
      </c>
      <c r="I8" s="19" t="s">
        <v>21</v>
      </c>
      <c r="J8" s="19"/>
      <c r="K8" s="30" t="s">
        <v>22</v>
      </c>
      <c r="L8" s="41"/>
    </row>
    <row r="9" spans="1:12" s="5" customFormat="1" ht="33" customHeight="1">
      <c r="A9" s="19">
        <v>5</v>
      </c>
      <c r="B9" s="24"/>
      <c r="C9" s="20" t="s">
        <v>30</v>
      </c>
      <c r="D9" s="21" t="s">
        <v>31</v>
      </c>
      <c r="E9" s="23">
        <v>18</v>
      </c>
      <c r="F9" s="19" t="s">
        <v>18</v>
      </c>
      <c r="G9" s="19" t="s">
        <v>19</v>
      </c>
      <c r="H9" s="19" t="s">
        <v>20</v>
      </c>
      <c r="I9" s="19" t="s">
        <v>21</v>
      </c>
      <c r="J9" s="19"/>
      <c r="K9" s="30" t="s">
        <v>22</v>
      </c>
      <c r="L9" s="41"/>
    </row>
    <row r="10" spans="1:12" s="5" customFormat="1" ht="33" customHeight="1">
      <c r="A10" s="19">
        <v>6</v>
      </c>
      <c r="B10" s="20" t="s">
        <v>32</v>
      </c>
      <c r="C10" s="20" t="s">
        <v>33</v>
      </c>
      <c r="D10" s="21" t="s">
        <v>34</v>
      </c>
      <c r="E10" s="23">
        <v>13</v>
      </c>
      <c r="F10" s="19" t="s">
        <v>18</v>
      </c>
      <c r="G10" s="19" t="s">
        <v>19</v>
      </c>
      <c r="H10" s="19" t="s">
        <v>20</v>
      </c>
      <c r="I10" s="19" t="s">
        <v>21</v>
      </c>
      <c r="J10" s="42"/>
      <c r="K10" s="30" t="s">
        <v>22</v>
      </c>
      <c r="L10" s="41"/>
    </row>
    <row r="11" spans="1:12" s="5" customFormat="1" ht="33" customHeight="1">
      <c r="A11" s="19">
        <v>7</v>
      </c>
      <c r="B11" s="20"/>
      <c r="C11" s="20" t="s">
        <v>35</v>
      </c>
      <c r="D11" s="21" t="s">
        <v>36</v>
      </c>
      <c r="E11" s="23">
        <v>20</v>
      </c>
      <c r="F11" s="19" t="s">
        <v>18</v>
      </c>
      <c r="G11" s="19" t="s">
        <v>19</v>
      </c>
      <c r="H11" s="19" t="s">
        <v>20</v>
      </c>
      <c r="I11" s="19" t="s">
        <v>21</v>
      </c>
      <c r="J11" s="42"/>
      <c r="K11" s="30" t="s">
        <v>22</v>
      </c>
      <c r="L11" s="41"/>
    </row>
    <row r="12" spans="1:12" s="5" customFormat="1" ht="33" customHeight="1">
      <c r="A12" s="19">
        <v>8</v>
      </c>
      <c r="B12" s="20" t="s">
        <v>37</v>
      </c>
      <c r="C12" s="20" t="s">
        <v>38</v>
      </c>
      <c r="D12" s="25" t="s">
        <v>39</v>
      </c>
      <c r="E12" s="26">
        <v>10</v>
      </c>
      <c r="F12" s="19" t="s">
        <v>18</v>
      </c>
      <c r="G12" s="19" t="s">
        <v>19</v>
      </c>
      <c r="H12" s="19" t="s">
        <v>20</v>
      </c>
      <c r="I12" s="19" t="s">
        <v>21</v>
      </c>
      <c r="J12" s="43"/>
      <c r="K12" s="30" t="s">
        <v>22</v>
      </c>
      <c r="L12" s="41"/>
    </row>
    <row r="13" spans="1:12" s="5" customFormat="1" ht="33" customHeight="1">
      <c r="A13" s="19">
        <v>9</v>
      </c>
      <c r="B13" s="20" t="s">
        <v>37</v>
      </c>
      <c r="C13" s="20" t="s">
        <v>40</v>
      </c>
      <c r="D13" s="21" t="s">
        <v>41</v>
      </c>
      <c r="E13" s="27">
        <v>65</v>
      </c>
      <c r="F13" s="19" t="s">
        <v>18</v>
      </c>
      <c r="G13" s="19" t="s">
        <v>19</v>
      </c>
      <c r="H13" s="19" t="s">
        <v>20</v>
      </c>
      <c r="I13" s="19" t="s">
        <v>21</v>
      </c>
      <c r="J13" s="42"/>
      <c r="K13" s="30" t="s">
        <v>22</v>
      </c>
      <c r="L13" s="41"/>
    </row>
    <row r="14" spans="1:12" s="5" customFormat="1" ht="33" customHeight="1">
      <c r="A14" s="19">
        <v>10</v>
      </c>
      <c r="B14" s="20" t="s">
        <v>42</v>
      </c>
      <c r="C14" s="28" t="s">
        <v>43</v>
      </c>
      <c r="D14" s="29" t="s">
        <v>44</v>
      </c>
      <c r="E14" s="27">
        <v>4</v>
      </c>
      <c r="F14" s="19" t="s">
        <v>18</v>
      </c>
      <c r="G14" s="19" t="s">
        <v>19</v>
      </c>
      <c r="H14" s="19" t="s">
        <v>20</v>
      </c>
      <c r="I14" s="19" t="s">
        <v>21</v>
      </c>
      <c r="J14" s="19"/>
      <c r="K14" s="30" t="s">
        <v>22</v>
      </c>
      <c r="L14" s="41"/>
    </row>
    <row r="15" spans="1:12" s="6" customFormat="1" ht="33" customHeight="1">
      <c r="A15" s="19">
        <v>11</v>
      </c>
      <c r="B15" s="24" t="s">
        <v>45</v>
      </c>
      <c r="C15" s="24"/>
      <c r="D15" s="21" t="s">
        <v>46</v>
      </c>
      <c r="E15" s="23">
        <v>100</v>
      </c>
      <c r="F15" s="30" t="s">
        <v>18</v>
      </c>
      <c r="G15" s="19" t="s">
        <v>19</v>
      </c>
      <c r="H15" s="19" t="s">
        <v>20</v>
      </c>
      <c r="I15" s="19" t="s">
        <v>21</v>
      </c>
      <c r="J15" s="42"/>
      <c r="K15" s="30" t="s">
        <v>22</v>
      </c>
      <c r="L15" s="41"/>
    </row>
    <row r="16" spans="1:12" s="7" customFormat="1" ht="33" customHeight="1">
      <c r="A16" s="19">
        <v>12</v>
      </c>
      <c r="B16" s="31" t="s">
        <v>47</v>
      </c>
      <c r="C16" s="32" t="s">
        <v>48</v>
      </c>
      <c r="D16" s="29" t="s">
        <v>49</v>
      </c>
      <c r="E16" s="22">
        <v>1</v>
      </c>
      <c r="F16" s="30" t="s">
        <v>18</v>
      </c>
      <c r="G16" s="19" t="s">
        <v>19</v>
      </c>
      <c r="H16" s="30" t="s">
        <v>50</v>
      </c>
      <c r="I16" s="19" t="s">
        <v>21</v>
      </c>
      <c r="J16" s="30" t="s">
        <v>51</v>
      </c>
      <c r="K16" s="30" t="s">
        <v>68</v>
      </c>
      <c r="L16" s="41"/>
    </row>
    <row r="17" spans="1:12" s="7" customFormat="1" ht="33" customHeight="1">
      <c r="A17" s="19">
        <v>13</v>
      </c>
      <c r="B17" s="31"/>
      <c r="C17" s="32" t="s">
        <v>53</v>
      </c>
      <c r="D17" s="29" t="s">
        <v>54</v>
      </c>
      <c r="E17" s="22">
        <v>2</v>
      </c>
      <c r="F17" s="30" t="s">
        <v>18</v>
      </c>
      <c r="G17" s="19" t="s">
        <v>19</v>
      </c>
      <c r="H17" s="30" t="s">
        <v>55</v>
      </c>
      <c r="I17" s="19" t="s">
        <v>21</v>
      </c>
      <c r="J17" s="30"/>
      <c r="K17" s="30" t="s">
        <v>22</v>
      </c>
      <c r="L17" s="41"/>
    </row>
    <row r="18" spans="1:12" s="7" customFormat="1" ht="33" customHeight="1">
      <c r="A18" s="19">
        <v>14</v>
      </c>
      <c r="B18" s="31" t="s">
        <v>56</v>
      </c>
      <c r="C18" s="32" t="s">
        <v>57</v>
      </c>
      <c r="D18" s="29" t="s">
        <v>58</v>
      </c>
      <c r="E18" s="22">
        <v>1</v>
      </c>
      <c r="F18" s="30" t="s">
        <v>18</v>
      </c>
      <c r="G18" s="19" t="s">
        <v>19</v>
      </c>
      <c r="H18" s="30" t="s">
        <v>50</v>
      </c>
      <c r="I18" s="19" t="s">
        <v>21</v>
      </c>
      <c r="J18" s="30" t="s">
        <v>51</v>
      </c>
      <c r="K18" s="30" t="s">
        <v>68</v>
      </c>
      <c r="L18" s="41"/>
    </row>
    <row r="19" spans="1:12" s="8" customFormat="1" ht="106.5" customHeight="1">
      <c r="A19" s="19">
        <v>15</v>
      </c>
      <c r="B19" s="31" t="s">
        <v>59</v>
      </c>
      <c r="C19" s="31" t="s">
        <v>60</v>
      </c>
      <c r="D19" s="33" t="s">
        <v>61</v>
      </c>
      <c r="E19" s="30">
        <v>4</v>
      </c>
      <c r="F19" s="30" t="s">
        <v>18</v>
      </c>
      <c r="G19" s="34" t="s">
        <v>19</v>
      </c>
      <c r="H19" s="30" t="s">
        <v>20</v>
      </c>
      <c r="I19" s="19" t="s">
        <v>21</v>
      </c>
      <c r="J19" s="30"/>
      <c r="K19" s="30" t="s">
        <v>22</v>
      </c>
      <c r="L19" s="41"/>
    </row>
    <row r="20" spans="1:12" s="8" customFormat="1" ht="82.5" customHeight="1">
      <c r="A20" s="19">
        <v>16</v>
      </c>
      <c r="B20" s="31" t="s">
        <v>59</v>
      </c>
      <c r="C20" s="31" t="s">
        <v>62</v>
      </c>
      <c r="D20" s="33" t="s">
        <v>63</v>
      </c>
      <c r="E20" s="30">
        <v>2</v>
      </c>
      <c r="F20" s="30" t="s">
        <v>18</v>
      </c>
      <c r="G20" s="34" t="s">
        <v>19</v>
      </c>
      <c r="H20" s="30" t="s">
        <v>20</v>
      </c>
      <c r="I20" s="19" t="s">
        <v>21</v>
      </c>
      <c r="J20" s="30"/>
      <c r="K20" s="30" t="s">
        <v>22</v>
      </c>
      <c r="L20" s="41"/>
    </row>
    <row r="21" spans="1:12" s="8" customFormat="1" ht="39" customHeight="1">
      <c r="A21" s="19">
        <v>17</v>
      </c>
      <c r="B21" s="31" t="s">
        <v>59</v>
      </c>
      <c r="C21" s="31" t="s">
        <v>64</v>
      </c>
      <c r="D21" s="33" t="s">
        <v>65</v>
      </c>
      <c r="E21" s="30">
        <v>2</v>
      </c>
      <c r="F21" s="30" t="s">
        <v>18</v>
      </c>
      <c r="G21" s="34" t="s">
        <v>19</v>
      </c>
      <c r="H21" s="30" t="s">
        <v>20</v>
      </c>
      <c r="I21" s="19" t="s">
        <v>21</v>
      </c>
      <c r="J21" s="30"/>
      <c r="K21" s="30" t="s">
        <v>22</v>
      </c>
      <c r="L21" s="44"/>
    </row>
    <row r="22" spans="1:12" s="1" customFormat="1" ht="23.25" customHeight="1">
      <c r="A22" s="35" t="s">
        <v>66</v>
      </c>
      <c r="B22" s="35"/>
      <c r="C22" s="35"/>
      <c r="D22" s="35"/>
      <c r="E22" s="36">
        <f>SUM(E5:E21)</f>
        <v>341</v>
      </c>
      <c r="F22" s="37"/>
      <c r="G22" s="38"/>
      <c r="H22" s="38"/>
      <c r="I22" s="38"/>
      <c r="J22" s="38"/>
      <c r="K22" s="38"/>
      <c r="L22" s="45"/>
    </row>
    <row r="23" spans="1:12" s="1" customFormat="1" ht="23.25" customHeight="1">
      <c r="A23" s="39"/>
      <c r="B23" s="39"/>
      <c r="C23" s="39"/>
      <c r="D23" s="39"/>
      <c r="H23" s="2"/>
      <c r="I23" s="2"/>
      <c r="J23" s="2"/>
      <c r="K23" s="2"/>
      <c r="L23" s="2"/>
    </row>
    <row r="24" spans="1:12" s="1" customFormat="1" ht="23.25" customHeight="1">
      <c r="A24" s="39"/>
      <c r="B24" s="39"/>
      <c r="C24" s="39"/>
      <c r="D24" s="39"/>
      <c r="H24" s="2"/>
      <c r="I24" s="2"/>
      <c r="J24" s="2"/>
      <c r="K24" s="2"/>
      <c r="L24" s="2"/>
    </row>
    <row r="25" spans="1:12" s="1" customFormat="1" ht="23.25" customHeight="1">
      <c r="A25" s="39"/>
      <c r="B25" s="39"/>
      <c r="C25" s="39"/>
      <c r="D25" s="39"/>
      <c r="H25" s="2"/>
      <c r="I25" s="2"/>
      <c r="J25" s="2"/>
      <c r="K25" s="2"/>
      <c r="L25" s="2"/>
    </row>
    <row r="26" spans="1:12" s="9" customFormat="1" ht="23.25" customHeight="1">
      <c r="A26" s="39"/>
      <c r="B26" s="39"/>
      <c r="C26" s="39"/>
      <c r="D26" s="39"/>
      <c r="H26" s="2"/>
      <c r="I26" s="2"/>
      <c r="J26" s="2"/>
      <c r="K26" s="2"/>
      <c r="L26" s="2"/>
    </row>
    <row r="27" spans="1:4" s="1" customFormat="1" ht="23.25" customHeight="1">
      <c r="A27" s="39"/>
      <c r="B27" s="39"/>
      <c r="C27" s="39"/>
      <c r="D27" s="39"/>
    </row>
  </sheetData>
  <sheetProtection/>
  <protectedRanges>
    <protectedRange sqref="I23:K25" name="区域2_1_1"/>
  </protectedRanges>
  <mergeCells count="15">
    <mergeCell ref="A2:L2"/>
    <mergeCell ref="E3:K3"/>
    <mergeCell ref="B15:C15"/>
    <mergeCell ref="A22:D22"/>
    <mergeCell ref="F22:L22"/>
    <mergeCell ref="A3:A4"/>
    <mergeCell ref="B3:B4"/>
    <mergeCell ref="B5:B7"/>
    <mergeCell ref="B8:B9"/>
    <mergeCell ref="B10:B11"/>
    <mergeCell ref="B16:B17"/>
    <mergeCell ref="C3:C4"/>
    <mergeCell ref="D3:D4"/>
    <mergeCell ref="L3:L4"/>
    <mergeCell ref="L5:L21"/>
  </mergeCells>
  <printOptions/>
  <pageMargins left="0.9048611111111111" right="0.6298611111111111" top="0.5118055555555555" bottom="0.5118055555555555" header="0.5" footer="0.5"/>
  <pageSetup fitToHeight="1" fitToWidth="1" orientation="landscape" paperSize="9" scale="65"/>
  <ignoredErrors>
    <ignoredError sqref="F12:L12 E16:L21 F15:L15 E13:L14 F22:L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chinacoal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刘瑄</dc:creator>
  <cp:keywords/>
  <dc:description/>
  <cp:lastModifiedBy>张伟</cp:lastModifiedBy>
  <dcterms:created xsi:type="dcterms:W3CDTF">2014-10-23T05:14:08Z</dcterms:created>
  <dcterms:modified xsi:type="dcterms:W3CDTF">2021-10-11T07:24:38Z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2052-11.8.2.8276</vt:lpwstr>
  </property>
</Properties>
</file>