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Sheet1" sheetId="1" r:id="rId1"/>
    <sheet name="Sheet2" sheetId="2" r:id="rId2"/>
    <sheet name="Sheet3" sheetId="3" r:id="rId3"/>
  </sheets>
  <definedNames>
    <definedName name="_xlnm._FilterDatabase" localSheetId="0" hidden="1">Sheet1!$A$2:$K$53</definedName>
  </definedNames>
  <calcPr calcId="124519"/>
</workbook>
</file>

<file path=xl/calcChain.xml><?xml version="1.0" encoding="utf-8"?>
<calcChain xmlns="http://schemas.openxmlformats.org/spreadsheetml/2006/main">
  <c r="J45" i="1"/>
</calcChain>
</file>

<file path=xl/sharedStrings.xml><?xml version="1.0" encoding="utf-8"?>
<sst xmlns="http://schemas.openxmlformats.org/spreadsheetml/2006/main" count="327" uniqueCount="136">
  <si>
    <t>序号</t>
  </si>
  <si>
    <t>经理</t>
    <phoneticPr fontId="1" type="noConversion"/>
  </si>
  <si>
    <t>副经理</t>
    <phoneticPr fontId="1" type="noConversion"/>
  </si>
  <si>
    <t>金融类</t>
    <phoneticPr fontId="1" type="noConversion"/>
  </si>
  <si>
    <t>总经理</t>
    <phoneticPr fontId="1" type="noConversion"/>
  </si>
  <si>
    <t>副总经理</t>
    <phoneticPr fontId="1" type="noConversion"/>
  </si>
  <si>
    <t>中心/事业部</t>
    <phoneticPr fontId="1" type="noConversion"/>
  </si>
  <si>
    <t>部门/子公司</t>
    <phoneticPr fontId="1" type="noConversion"/>
  </si>
  <si>
    <t>岗位名称</t>
    <phoneticPr fontId="4" type="noConversion"/>
  </si>
  <si>
    <t>人数</t>
    <phoneticPr fontId="1" type="noConversion"/>
  </si>
  <si>
    <t>专业</t>
    <phoneticPr fontId="1" type="noConversion"/>
  </si>
  <si>
    <t>金融投资事业部</t>
    <phoneticPr fontId="1" type="noConversion"/>
  </si>
  <si>
    <t>总监助理</t>
    <phoneticPr fontId="1" type="noConversion"/>
  </si>
  <si>
    <t>财务管理中心</t>
    <phoneticPr fontId="1" type="noConversion"/>
  </si>
  <si>
    <t>总会计师</t>
    <phoneticPr fontId="1" type="noConversion"/>
  </si>
  <si>
    <t>财务会计类</t>
    <phoneticPr fontId="1" type="noConversion"/>
  </si>
  <si>
    <t>副总监</t>
    <phoneticPr fontId="1" type="noConversion"/>
  </si>
  <si>
    <t>工商管理类</t>
    <phoneticPr fontId="1" type="noConversion"/>
  </si>
  <si>
    <t>HRBP（外派）</t>
    <phoneticPr fontId="1" type="noConversion"/>
  </si>
  <si>
    <t>风控中心</t>
    <phoneticPr fontId="1" type="noConversion"/>
  </si>
  <si>
    <t>财务会计类\法学</t>
    <phoneticPr fontId="1" type="noConversion"/>
  </si>
  <si>
    <t>经济类工学类</t>
    <phoneticPr fontId="1" type="noConversion"/>
  </si>
  <si>
    <t>总监</t>
    <phoneticPr fontId="1" type="noConversion"/>
  </si>
  <si>
    <t>农林经济类</t>
    <phoneticPr fontId="1" type="noConversion"/>
  </si>
  <si>
    <t>行政企管中心</t>
    <phoneticPr fontId="1" type="noConversion"/>
  </si>
  <si>
    <t>工程管理中心</t>
    <phoneticPr fontId="1" type="noConversion"/>
  </si>
  <si>
    <t>建筑工程类</t>
    <phoneticPr fontId="1" type="noConversion"/>
  </si>
  <si>
    <t>副总工</t>
    <phoneticPr fontId="1" type="noConversion"/>
  </si>
  <si>
    <t>化工、新材料</t>
    <phoneticPr fontId="1" type="noConversion"/>
  </si>
  <si>
    <t>子公司</t>
    <phoneticPr fontId="1" type="noConversion"/>
  </si>
  <si>
    <t>合计</t>
    <phoneticPr fontId="1" type="noConversion"/>
  </si>
  <si>
    <t>工学类（计算机）</t>
    <phoneticPr fontId="1" type="noConversion"/>
  </si>
  <si>
    <t>职位描述</t>
    <phoneticPr fontId="1" type="noConversion"/>
  </si>
  <si>
    <t>教育类</t>
    <phoneticPr fontId="1" type="noConversion"/>
  </si>
  <si>
    <t>学历</t>
    <phoneticPr fontId="1" type="noConversion"/>
  </si>
  <si>
    <t>年龄</t>
    <phoneticPr fontId="1" type="noConversion"/>
  </si>
  <si>
    <t>政治面貌</t>
    <phoneticPr fontId="1" type="noConversion"/>
  </si>
  <si>
    <t>党员</t>
    <phoneticPr fontId="1" type="noConversion"/>
  </si>
  <si>
    <t>本科或以上</t>
    <phoneticPr fontId="1" type="noConversion"/>
  </si>
  <si>
    <t>本科及以上</t>
    <phoneticPr fontId="1" type="noConversion"/>
  </si>
  <si>
    <t>≤35</t>
    <phoneticPr fontId="1" type="noConversion"/>
  </si>
  <si>
    <t>≤40</t>
    <phoneticPr fontId="1" type="noConversion"/>
  </si>
  <si>
    <t>≤38</t>
    <phoneticPr fontId="1" type="noConversion"/>
  </si>
  <si>
    <t>硕士及以上</t>
    <phoneticPr fontId="1" type="noConversion"/>
  </si>
  <si>
    <t>1.1-1.3万</t>
    <phoneticPr fontId="1" type="noConversion"/>
  </si>
  <si>
    <t xml:space="preserve">1.3-1.6万 </t>
  </si>
  <si>
    <t xml:space="preserve">1.3-1.6万 </t>
    <phoneticPr fontId="1" type="noConversion"/>
  </si>
  <si>
    <t xml:space="preserve">1.5-1.8万 </t>
    <phoneticPr fontId="1" type="noConversion"/>
  </si>
  <si>
    <t xml:space="preserve">1.6-2万 </t>
  </si>
  <si>
    <t xml:space="preserve">2-2.5万 </t>
  </si>
  <si>
    <t xml:space="preserve">2.5-2.9万 </t>
    <phoneticPr fontId="1" type="noConversion"/>
  </si>
  <si>
    <t xml:space="preserve">2.5-3.3万 </t>
    <phoneticPr fontId="1" type="noConversion"/>
  </si>
  <si>
    <t>基金公司</t>
    <phoneticPr fontId="1" type="noConversion"/>
  </si>
  <si>
    <t>（一）岗位职责：
1、结合集团产业资源，确定集团产业投资领域与方向，编制产业投资策略、方案；
2、利用公司及各方资源，寻找投资项目，整合项目所需资源，分析产业发展趋势，发现产业投资风险和机会，出具相关产业分析报告，并建立产业资料库；
3、审核产业投资项目可行性，组织开展拟投资项目的盈利模式、行业状况、项目实际经营情况等调研、分析工作，对拟投资项目进行现场核查、分析，出具调研分析报告；
4、洽谈项目合作条件，修订合作协议，管控项目投资过程，推进产业投资项目实施落地；
5、监督并管控已投资项目的投后管理工作，指导产业投资策略的调整与完善，提出专业的价值判断与操作建议；
6、根据已投资项目运营情况，开展产业投资管理与评价，对于投资和风险控制环节，完善制度建设及流程管理，适时提出项目退出方案与计划。
（二）任职要求：
1、金融、投资、财会、经济管理类等相关专业；
2、具有5年及以上基金、银行、投行、证券等相关金融行业管理岗位工作经验，有大型国有企业、大型民营企业的工作背景者优先；
3、具有基金从业资格，同时有CFA、FRM、CPA等相关证书的优先考虑；
4、具有1—2个以上项目成功退出经验，主导操作过3支以上私募股权投资基金成功设立； 
5、具有较深厚的行业与公司研究能力、财务分析及风险控制能力、团队评估能力，能独立完成项目调研及评估；
6、熟悉资本市场，在企业并购、重组等资本经营领域有运作经验；
7、具备较强的谈判沟通能力、分析判断能力和灵活应变能力。</t>
    <phoneticPr fontId="1" type="noConversion"/>
  </si>
  <si>
    <t>金融部</t>
    <phoneticPr fontId="1" type="noConversion"/>
  </si>
  <si>
    <t>（一）岗位职责：
1、研究金融市场环境、收集分析融资信息，制订融资规划和工作计划；
2、开拓维护融资渠道，创新应用融资方式，制订具体的融资方案，配合外部机构开展相关评审活动；
3、负责融资成本和融资风险控制，进行资金分析和调配，优化资金结构，及时还款；
4、负责金融性投资规划和投资计划，拟订投资项目；
5、金融性投资可研，推动投资决策，负责投资收益的管理；
6、负责公司投资者关系管理，与融资机构保持良好的融资关系。
（二）任职要求：
1、金融、银行、证券、投资、财务或法律等相关专业背景；
2、5年以上在投资银行、投资咨询公司等机构的管理工作经验，有大中型集团公司或国企的财务工作经验者优先；
3、具有撰写商业计划书、可行性研究报告、制作路演资料的实际经验和能力；
4、有好的协调沟通能力，高效率并有计划的完成工作；
5、有严密的逻辑思维能力和分析判断能力；
6、能够适应出差，到外地考察项目；
7、与银行、非银行金融机构、证券机构、投行基金等有良好的业务关系及人脉。</t>
    <phoneticPr fontId="1" type="noConversion"/>
  </si>
  <si>
    <t>资金管理部</t>
    <phoneticPr fontId="1" type="noConversion"/>
  </si>
  <si>
    <t>（一）岗位职责：
1、拟定资金计划及方案，协助监督资金计划的执行和落实，控制资金使用成本，规避资金运作风险；
2、负责资金日常调配、划拨工作，检查进度，资金到账情况核实；
3、定期分析公司资金使用情况，审核各类资金类报表、报告及资料；
4、负责公司资金筹融资管理，维护和建设公司资金渠道。
（二）任职要求：
1、财务、审计、金融等专业；
2、有5年以上金融、资金管理工作经验，熟悉银行贷款、按揭、资金等业务流程，有大型国有企业、大型民营企业的工作背景者优先； 
3、持有中级会计资格证；
4、熟悉资金管理制度，具备较强的资金风险防范和内部控制意识；耐心细致，良好的公关能力与人际交往能力。</t>
    <phoneticPr fontId="1" type="noConversion"/>
  </si>
  <si>
    <t>保理部</t>
    <phoneticPr fontId="1" type="noConversion"/>
  </si>
  <si>
    <t>（一）岗位职责：
1、负责保理业务资料整理，参与项目尽职调查；
2、负责保理业务相关合同文本的制作与登记；
3、编制保理业务相关数据报表，与各相关部门做好衔接沟通；
4、协助优化运营流程，能够对日常运营流程提出改进性建议，提高工作效率；
5、上级交待的其它事情。
（二）任职要求：
1、金融、财务、经济学、管理相关专业；
2、有5年以上商业保理、供应链金融、银行等金融行业风险控制、运营管理等管理工作经验，有大型国有企业、大型民营企业的工作背景者优先； 
3、良好的书面表达能力、业务分析能力，熟悉担保、财务、金融及企业管理相关的法律法规政策；
4、有团队合作精神，有责任感，执行力强，工作细心踏实，能够接受出差。</t>
    <phoneticPr fontId="1" type="noConversion"/>
  </si>
  <si>
    <t>（一）岗位职责：
协助经理完成以下工作：
1、负责保理业务资料整理，参与项目尽职调查；
2、负责保理业务相关合同文本的制作与登记；
3、编制保理业务相关数据报表，与各相关部门做好衔接沟通；
4、协助优化运营流程，能够对日常运营流程提出改进性建议，提高工作效率；
5、上级交待的其它事情。
（二）任职要求：
1、金融、财务、经济学、管理相关专业；
2、5年以上商业保理、供应链金融、银行等金融行业风险控制、运营管理等管理工作经验，有大型国有企业、大型民营企业的工作背景者优先； 
3、良好的书面表达能力、业务分析能力，熟悉担保、财务、金融及企业管理相关的法律法规政策；
4、有团队合作精神，有责任感，执行力强，工作细心踏实，能够接受出差。</t>
    <phoneticPr fontId="1" type="noConversion"/>
  </si>
  <si>
    <t>管理会计部</t>
    <phoneticPr fontId="1" type="noConversion"/>
  </si>
  <si>
    <t>财务主管（外派）</t>
    <phoneticPr fontId="1" type="noConversion"/>
  </si>
  <si>
    <t>（一）岗位职责：
1、负责公司分管项目全盘帐务、会计核算、报表编报、税务处理及其他相关日常会计业务工作；
2、负责编制各类财务报表和账册建立、保管、归档；
3、负责项目资金管理与财务监督工作，配合相关业务部门完成项目进度跟进、资料收集、项目收入成本核算及分析工作；
4、完成公司领导授权与交办的其他工作任务。
（二）任职条件：
1、财务会计类专业；
2、3年及以上财务管理工作经验，有大型国有企业、大型民营企业的工作背景者优先； 
3、持有中级及以上职称证书；
4、熟悉现行税收法规和相关会计准则；熟悉会计法、税法等相关国家法律、法规；
5、熟练操作财务软件如用友、金碟及Office办公软件，熟悉银行、税务、工商的工作流程；
6、为人正直、责任心强、工作细致认真、具备良好的职业素养和较强的抗压能力。</t>
    <phoneticPr fontId="1" type="noConversion"/>
  </si>
  <si>
    <t>人力资源中心</t>
    <phoneticPr fontId="1" type="noConversion"/>
  </si>
  <si>
    <t>（一）岗位职责：
1、协助上级领导开展各项人力资源工作的落实；
2、协助公司人力资源制度体系的搭建工作，制定人力资源相关的管理制度和管理办法；
3、根据公司战略规划和经营发展，参与公司和属下公司组织架构建设，负责组织制定部门和岗位人员职责、制定公司人力资源发展规划，并对各项规划的实施进行监督检查和控制；
4、负责公司招聘、培训、员工关系管理、组织人事（干部选拔、任用和管理）等人事相关工作，同时对属下公司相关工作进行协调和指导；
5、负责总部薪酬、绩效管理工作，指导属下公司开展工资总额、人工成本管理及绩效考核相关工作；
6、负责企业文化相关活动的组织和策划，推动公司企业文化建设；
7、领导交办的其他工作。
（二）任职要求：
1、人力资源管理相关专业；
2、5年以上企业人力资源管理工作经历和较为丰富的人力资源管理工作经验，有大型国有企业、大型民营企业的工作背景者优先；
3、熟悉组织人事、绩效管理、薪酬管理、招聘管理、培训管理、劳动关系、工资福利管理等领域政策法规及操作流程；具有良好的沟通协调能力、团队合作能力、文字表述能力和报告撰写能力；
4、工作认真细致，有较强的责任心，具有良好的职业素养；
5、服从工作安排，具有较强的抗压力。</t>
    <phoneticPr fontId="1" type="noConversion"/>
  </si>
  <si>
    <t xml:space="preserve">（一）岗位职责：
1、协助派驻公司人才发展战略规划及业务发展需要，定期挖掘、邀约各市场对标公司的人才、薪酬和组织架构等信息，协助人才录用最优化的决策实施；
2、组织实施基层人员的招聘选拔，包括招聘信息的发布、人才邀请、人才测评、背景调查、入职协调等；
3、针对业务、围绕业务和理解业务，并据此调整招聘计划、改进招聘办法，多途径收集整理人才基本信息、资料，丰富公司人才储备库和储备人才；
4、担当业务部门人力资源顾问，协助业务团队提高人力资源管理能力；
5、对业务部门提出的组织及人员管理工作从专业角度提供人力资源意见，帮助业务部门更好的选才、用才、育才，促进业务绩效目标的达成；
6、负责人员入转调离，日常团队文化建设等事务工作，支持业务团队绩效考核，确保执行公司各项人力制度执行的合法合规；
7、执行上级领导交办的其他工作任务。
（二）任职要求：
1、人力资源或经济学相关专业；
2、3年以上企业人力资源管理工作经验验，有大型国有企业、大型民营企业的工作背景者优先； 
3、熟悉各种招聘和人力业务伙伴角色、测评工具和面试技巧，判断力强，洞察力敏锐；
4、良好的招聘计划调控和时间管理能力；
5、敬业开朗，善于学习，乐于团队合作和支持。
</t>
    <phoneticPr fontId="1" type="noConversion"/>
  </si>
  <si>
    <t>（一）岗位职责：
1、配合投资部门参与项目进行尽职调查；
2、复核尽调报告，对项目风险进行细致分析、研判，提出风险化解手段及缓释控制措施；
3、组织、参与项目评审会；
4、投前落实风控措施执行到位，全程负责项目投后管理，负责风险事件及数据的跟踪处理，形成投后风险管理报告；
5、拟定业务风险管理流程和风险管理制度，建立项目风险数据库和跟踪档案库；
6、公司投资运作其他有关的内控工作。
（二）任职要求：
1、法律、经济、财务、金融等相关专业；
2、8年以上相关管理工作经验，有大型国有企业、大型民营企业的工作背景者优先； 
2、熟悉国家公司法、合同法等相关法律法规及政策，熟悉掌握及运用各种风险评估及风险控制工具；
4、熟悉金融投资、企业经营等相关法律法规及监管政策，团队意识较强、责任感及执行力强，能够承受高强度工作压力；
5、具有较强的逻辑分析能力和沟通能力，高度的责任心及良好的职业操守；
6、熟练运用ppt等office办公软件,有一定制作技巧。</t>
    <phoneticPr fontId="1" type="noConversion"/>
  </si>
  <si>
    <t>审计部</t>
    <phoneticPr fontId="1" type="noConversion"/>
  </si>
  <si>
    <t>（一）岗位职责：
1、在总监的领导下协助开展部门业务管理工作，负责集团管理体系的构建；
2、组织各部门制定管理制度目录及拟定编制审批时间；
3、监督检查制度编制、评审、发布、执行、修订工作；
4、组织各部门编制年、季度工作计划，形式审核后汇总上报；
5、组织、协调会议地点的统筹安排工作。
（二）任职要求：
1、工商管理类相关专业，有优秀的文案撰写能力；
2、5年相关管理工作经验，有大型国有企业、大型民营企业的工作背景者优先；
3、跟进目标投资行业动态，负责对投后项目的监管和检查；
4、为人正派，严谨，有一定的管理能力，逻辑思维强，严格遵守法律法规。</t>
    <phoneticPr fontId="1" type="noConversion"/>
  </si>
  <si>
    <t>企管办</t>
    <phoneticPr fontId="1" type="noConversion"/>
  </si>
  <si>
    <t>项目前期办</t>
    <phoneticPr fontId="1" type="noConversion"/>
  </si>
  <si>
    <t>总工办</t>
    <phoneticPr fontId="1" type="noConversion"/>
  </si>
  <si>
    <t>招标办</t>
    <phoneticPr fontId="1" type="noConversion"/>
  </si>
  <si>
    <t>副总经理（业务方向）</t>
    <phoneticPr fontId="1" type="noConversion"/>
  </si>
  <si>
    <t>副总经理（教研方向）</t>
    <phoneticPr fontId="1" type="noConversion"/>
  </si>
  <si>
    <t>总经理（金融投资方向）</t>
    <phoneticPr fontId="1" type="noConversion"/>
  </si>
  <si>
    <t>总监（金融创新）</t>
    <phoneticPr fontId="1" type="noConversion"/>
  </si>
  <si>
    <t>副总监（产业化）</t>
    <phoneticPr fontId="1" type="noConversion"/>
  </si>
  <si>
    <t>总监助理（农村产权交易）</t>
    <phoneticPr fontId="1" type="noConversion"/>
  </si>
  <si>
    <t>智慧城乡(筹)</t>
    <phoneticPr fontId="1" type="noConversion"/>
  </si>
  <si>
    <t>教育投资集团（筹）</t>
    <phoneticPr fontId="1" type="noConversion"/>
  </si>
  <si>
    <t>教育集团（筹）</t>
    <phoneticPr fontId="1" type="noConversion"/>
  </si>
  <si>
    <t>一级造价师</t>
    <phoneticPr fontId="1" type="noConversion"/>
  </si>
  <si>
    <t>监理师</t>
    <phoneticPr fontId="1" type="noConversion"/>
  </si>
  <si>
    <t>（一）岗位职责：
1、监督、审查监理单位及派驻工程的监理人员是否按监理规范依法依规开展监理工作、完善监理资料；
2、进行工程质量检查，监督检查施工单位的工程施工过程中程序是否规范及做佐证材料是否完善；
（二）任职资格：
1、建筑专业、市政公用专业、生态建设和环境保护专业等；
2、建筑行业工作8年及以上，5年以上同岗位工作经验，有大型国有企业、大型民营企业的工作背景者优先；
3、具有一级建造师或高级工程师证书；
4、熟悉评估工程项目工作全流程；
5、具有较强的沟通、组织协调、分析判断能力；
6、精通CAD软件。能够绘制相关图纸。</t>
    <phoneticPr fontId="1" type="noConversion"/>
  </si>
  <si>
    <t>矿业权评估师</t>
    <phoneticPr fontId="1" type="noConversion"/>
  </si>
  <si>
    <t>注册资产评估师</t>
    <phoneticPr fontId="1" type="noConversion"/>
  </si>
  <si>
    <t>（一）岗位职责：
1、组织实施大型项目的评估工作；
2、独立承担项目的评估现场负责人的工作；
3、对所属评估组员能够进行有效的管理、协调、督导和培训。
（二）任职资格：
1、建筑专业、市政公用专业、生态建设和环境保护专业等；
2、建筑行业工作3年以上，中级及以上职称，有大型国有企业、大型民营企业的工作背景者优先；
3、具有注册资产评估师资格证书；
4、熟悉评估项目工作流程，包括编制计划、组织评估、编制复核底稿、出具报告等；
5、具有较强的沟通、组织协调、分析判断能力；
6、精通CAD软件。能够绘制相关图纸。</t>
    <phoneticPr fontId="1" type="noConversion"/>
  </si>
  <si>
    <t>一级建造师</t>
    <phoneticPr fontId="1" type="noConversion"/>
  </si>
  <si>
    <t>党政办</t>
    <phoneticPr fontId="1" type="noConversion"/>
  </si>
  <si>
    <t>土地整理部</t>
    <phoneticPr fontId="1" type="noConversion"/>
  </si>
  <si>
    <t>宜州公司（筹）</t>
    <phoneticPr fontId="1" type="noConversion"/>
  </si>
  <si>
    <t>（一）岗位职责:
1、协助总经理制定本公司的发展规划与年度各项工作指标及工程建设管理工作；
2、协助总经理领导和组织所辖部门人员各项工作开展，对公司开发项目全程工作负责，确保工程质量和工期；
3、协助总经理协调政府关系，处理公共关系事务，及时掌握政策动向，就项目开发中的各种政策变化，及时向总公司提出可行的应变措施，合理规避各种风险。
（二）任职资格：
1、建筑工程类专业；
2、3年以上相关管理工作经验，具有中高级职称及相关专业资质，有大型国有企业、大型民营企业的工作背景者优先；
3、有较强的沟通、协调能力，熟悉项目管理，有处理突发事件的应变能力； 
4、品行端正，诚实正直，无不良从业记录。</t>
    <phoneticPr fontId="1" type="noConversion"/>
  </si>
  <si>
    <t>（一）工作职责：
1、负责产业园区资产项目拓展；
2、负责区域拓展，与目标区域政府、平台公司、企业进行接触合作洽谈；
3、负责当地产业园区市场情况调研，拓展项目方案编制，为目标客户提供合作方案；
4、负责公司领导和意向拓展项目合作方的接待，会议组织等工作；
5、负责对接当地相关政府部门的，处理拓展项目的各项前期手续；
6、配合协助领导完成各项其他拓展相关工作。
（二）任职资格：
1、建筑工程类专业、高级职称；
2、具备5年以上政府招商管理岗位工作经验、产业园区投资拓展工作经验，有大型国有企业、大型民营企业的工作背景者优先；
3、具有优秀的项目调研拓展能力、协调能力、谈判能力、沟通能力，有敏锐的市场项目洞察力，能够独立进行产业园区轻资产项目的拓展工作；
4、能够独立进行区域的产业园区调研工作，熟悉轻资产项目运作模式。</t>
    <phoneticPr fontId="1" type="noConversion"/>
  </si>
  <si>
    <t>智慧城市(筹)</t>
    <phoneticPr fontId="1" type="noConversion"/>
  </si>
  <si>
    <t>副总经理(智慧交通)</t>
    <phoneticPr fontId="1" type="noConversion"/>
  </si>
  <si>
    <t>（一）岗位职责：
1、带领团队拓展交通行业的客户，政府、企业以及客运站；
2、持续建设智慧交通的行业样板用户；
3、在业务实践中不断完善产品和解决方案；
4、指导实施团队，做好项目交付工作。
（二）任职要求：
1、经济类、工学类专业；
2、有系统集成或管理软件行业的大项目销售经验，有大型国有企业、大型民营企业的工作背景优先考虑；
3、5以上相关管理工作经验，年有团队管理经验，具有承担业绩的责任心和主动性；
4、有交通行业的从业经验。</t>
    <phoneticPr fontId="1" type="noConversion"/>
  </si>
  <si>
    <t>副总经理(产业大数据)</t>
    <phoneticPr fontId="1" type="noConversion"/>
  </si>
  <si>
    <t>现代服务事业部（筹）</t>
    <phoneticPr fontId="1" type="noConversion"/>
  </si>
  <si>
    <t>副总监（物业管理）</t>
    <phoneticPr fontId="1" type="noConversion"/>
  </si>
  <si>
    <t>管理类</t>
    <phoneticPr fontId="1" type="noConversion"/>
  </si>
  <si>
    <t>管理类、计算机</t>
    <phoneticPr fontId="1" type="noConversion"/>
  </si>
  <si>
    <t>（一）岗位职责：
协助总监完成以下工作：
1、协助金融总监做好融资渠道的开拓、建设及维护，深入挖掘目标机构客户；
2、协助金融总监做好公司日常管理和业务管理等工作；
3、负责投资信息收集与项目筛选，收集整理项目档案；
4、负责投资可行性分析，对投资项目提出投资建议；
5、负责对被投企业背景调查；
6、负责投资项目谈判、合同签订等管理活动，及时编写洽谈会议记要，上报部门领导，协助部门与合作商、中介机构的接待和外联工作；
7、对投资项目进行监控，检查项目运作情况；
8、完成上级交办的其他工。
（二）任职要求：
1、金融、财务、投资、企业管理等专业；
2、5年以上同等管理岗位工作经验，有大中型集团公司或国企的财务工作经验者优先；
3、具备良好的投资信息收集、加工和统计分析能力、归纳总结能力、沟通能力，具有投资管理、项目管理、财务管理等专业知识，熟悉相关法律、法规、国家相关政策；
4、优秀的学习领悟力、创新能力、逻辑推理能力和信息加工能力；
5、高度责任心、事业心，优秀的沟通协调能力和营销能力，抗压能力强。</t>
    <phoneticPr fontId="1" type="noConversion"/>
  </si>
  <si>
    <t>人事与绩效管理部</t>
    <phoneticPr fontId="1" type="noConversion"/>
  </si>
  <si>
    <t>（一）岗位职责：
1、协助资金经理执行筹资计划和决策，负责金融机构和银行联络、接洽，整理报送相关材料；独立完成资金相关报告和请示；
2、协助资金经理进行资金管理，统筹资金计划，对资金使用进行控制和监督；分析资金使用效率；负责修订公司资金管理制度；
3、日常工作使用用友NC编制会计凭证、审核银行余额调节表、审核收付款单据结算。
（二）任职要求：
1、会计相关专业；
2、3年以上业务核算或资金管理岗位工作经验；持有中级会计资格证，有大型国有企业、大型民营企业的工作背景者优先；
3、熟练Excel、PPT等办公软件使用，熟悉用友系统等财务相关系统；
4、较强的沟通能力、组织协调能力，执行能力强，能承受一定的工作压力。</t>
    <phoneticPr fontId="1" type="noConversion"/>
  </si>
  <si>
    <t>（一）岗位职责：
1、拟定和完善审计制度、审计流程等；
2、对公司工程体系的内部控制进行合规性、执行性、管理型审计，完成审计报告，与被审计单位沟通审计结果，提出审计建议，并跟进后续审计工作；
3、组织、监督、审查经营成果；
4、编制内审方案，整理审计证据，准备相关审计文件；
5、草拟审计报告，提出审计建议，送主管领导审核；
6、协助拟订并完善公司有关内部审计相关的规章制度及工作流程，保证内部审计工作规范有序进行；
7、具体实施公司及子公司内控审计，促进内部控制制度完整、合理及实施的有效性；
8、具体实施公司专项审计（包括费用支出、资产管理、工程物资消耗、离任审计等）；
9、参与现场审计，对工程进度、计价、施工过程中存在的问题进行披露，提出建设性建议督促整改落实。
（二）任职要求：
1、工程计量、工程审计、工程造价等相关专业；
2、5以上审计或者风险控制管理工作经验，具有良好的审计、财务、管理、法律等知识背景；工程审计经验、路桥公司审计工作经验者优先，有大型国有企业、大型民营企业的工作背景者优先；
3、有审计类、会计类、金融类初级职称，具有中级以上职称或有注册会计师优先考虑；
4、精通国家相关审计法规、审计程序，熟悉企业内部审计流程；掌握基本建设工程管理制度内容及基建流程，了解与基建相关法律法规； 
5、处事严谨、性格开朗、自信，有良好的语言沟通能力；
6、具有良好的职业道德、廉洁自律、原则性强、对企业忠诚，同时具备较强的组织、沟通、协调的能力和团队协作精神。</t>
    <phoneticPr fontId="1" type="noConversion"/>
  </si>
  <si>
    <t>（一）岗位职责：
1、参与企业管理方针制定、实施、控制及建议的权力；
2、建议修订不符合企业发展规划、战略策划的经营决策的权力；
3、正常有对破坏企业形象的行为提请处罚的权力；要求修正不符合企业文化理念、 形象设计的各种行为的权力；
4、所属人员岗位调动建议权、工作指导权、分配权、监督考核权；
5、对所属人员的违纪、违规纠正权、事实处理权或处理申报权；
6、有权组织管理体系的各项方针实施；对管理体系的监督权、检查权、考核权、处理申报权；
7、定期分析企业的外部经环境、内部资源能力；
8、负责与公司高层沟通，确定公司战略目标；
9、负责组织公司各部门、各子公司制定职能战略、业务战略；
10、组织拟定、修订公司发展战略，报公司決策层批准后，组织各部、各子公司实施、监督发展战略的执行，并适时向公司高管层汇报战略执行情况；
11、组织收集制定公司年度经营计划相关的材料和数据，协助高层领导确定经营目标；
12、负责将公司的发展战略规划分解到年度、月份，确定公司各部、各子公司在不同时期的经营目标，明确年度、季度经莒计划；
13、组织制定公司各部]、各子公司的年度、季度考核目标，签订目标责任书，组织实施经营计划；
14、负责对年度经营计划的执行进行评价和分析，负责组织公司的经营测算和经营分析、组织评审，并根据具体情况及时调整；
15、负责公司跟踪、监督公司组织绩效完成情况，汇总公司组织绩效考核结果；
16、组织公司组织绩效完成结果核定，并提出核定意见、报董事会审批通过后，提交财务部门兑现；
17、负责组织制定、完善公司各项管理制度、流程，建立、健全公司制度、流程体系，经公司领导批准后组织实施。
（二）任职要求：
1、具有5年以上企管部管理工作经验，中级及以上职称，有大型国有企业、大型民营企业的工作背景者优先；
2、企业管理、公共关系、法律、人力资源、财务、统计等相关专业；
3、熟悉制造业运作流程和生产、组织管控流程；
4、掌握ISO9001质量管理体系及公司各项管理政策，能解释并指导各部门执行；
5、了解相关的财会、统计、合同及国家、行业相关法律法规及标准。</t>
    <phoneticPr fontId="1" type="noConversion"/>
  </si>
  <si>
    <t>（一）岗位职责：
1、组织及实施公司党团建设宣传教育、思想政治工作、各类党务、团务工作会议等，组织策划大型党建、团建活动；
2、负责公司会议纪要、工作报告、文字汇报材料、公司年度总结及计划的起草；
3、负责公司新闻宣传工作，管理公司网站，公众号运营管理；
2、不断加强宣传队伍自身建设，提高其政治理论素养和业务工作水平；
3、根据领导安排的相关文件和文字资料的起草工作；
4、负责公司发展史资料的收集、整理；
5、完成上级领导安排的临时性任务。
（二）任职要求：
1、工商管理类专业、中级以上职称；
2、5年以上企业管理或企业文化建设相关工作经验，有大型国有企业、大型民营企业的工作背景者优先；
3、文字和口头表达、演讲主持、沟通协调突出；
4、有较强的解决方案和文字材料形成能力。有较强的语言表达、沟通能力和宣教技能。</t>
    <phoneticPr fontId="1" type="noConversion"/>
  </si>
  <si>
    <t>（一）岗位职责：
1、协助经理制定本公司各个项目的工程开发计划及年度发展计划，以书面形式向上级进行汇报，并认真贯彻执行；
2、全面负责所开发项目的前期管理工作，制定项目的成本控制计划、施工进度计划、质量目标计划、资金使用计划、并按月度、年度进行考核；
3、制定团队发展计划，负责对技术骨干的培训和培养，执行公司人才发展和培养计划；
4、负责制定项目工程、材料、设备的招标方案，组织对项目投标单位的考察、资格预审，编制和审查招标文件，参加项目的评标、定标、合同拟订、洽谈等工作，对合同的执行情况全面负责；
5、完成部门的其它各项工作。
（二）任职要求：
1、建筑工程类相关专业；
2、5年以上项目管理工作经验，有大型国有企业、大型民营企业的工作背景者优先；
3、中级及以上职称；
4、较强的学习和沟通能力，良好的团队意识，工作认真、敬业。</t>
    <phoneticPr fontId="1" type="noConversion"/>
  </si>
  <si>
    <t>（一）岗位职责：
1、工程项目的勘察、方案设计、初步设计、施工图设计等阶段管理工作，对各阶段设计、技术文件进行审核，独立进行项目设计管理和技术管理工作；
2、工程各阶段造价管理，对部门合同进行审核并指导员工进行合同管理；
3、根据公司年度计划指导编制工作进度计划，监督指导各项任务按计划推进，及时纠偏；
4、负责行政主管部门、公司部门、服务单位之间的沟通协调工作，处理相关对外事务；
5、组织召开涉及本部门各类工程技术会议；
6、配合总工程师进行部门日常管理工作，对部门员工的工作进行安排、指导、年度考核；
7、参与涉及项目重大技术问题和重大变更讨论与解决；组织落实执行国家的有关技术工作的方针、政策、技术标准、规范、规程、规定及公司的技术管理制度；
8、完成交办的其它各项工作。
（二）任职要求：
1、工程类相关专业；
2、工程项目设计、施工等5年及以上工作经验，中级及以上职称，有大型国有企业、大型民营企业的工作背景者优先；
3、扎实的专业知识和较强的识图能力；
4、工作积极主动，认可公司的发展理念；
5、行为自律、有良好的沟通能力，具有较强的团队合作精神，能较好完成相应专业工作；
6、熟悉国家及地区相关法规及技术规范，熟练掌握绘图及办公软件，较强创新能力、分析能力、组织协调能力和沟通能力；
7、有建设单位（甲方）项目前期工作经验或设计单位、咨询单位工作经验者优先；
8、有工程类执业资格证书者优先。</t>
    <phoneticPr fontId="1" type="noConversion"/>
  </si>
  <si>
    <t>（一）岗位职责：
1、执行总监下达的工作指令，向工程总监汇报工作；
2、协助总监制定公司工程管理制度与流程；
3、审核项目部的工作计划与预算，审核项目总体计划和设计、工程类专项计划，并监督落实；
4、参予重要工程承包商和监理单位的考察，审核施工、监理、设计、勘察、检测等承包商和工程材料设备供应商的招标和议标技术文件，审议委托承包商名单；
5、监督工程全过程管理，确保工程进度、质量、成本和安全文明管理符合国家建筑规范及项目目标要求；
6、审核施工组织设计、监理规划大纲、重大施工方案和现场签证，并监督落实；
7、审核项目工程管理检查报告和竣工验收报告，主持项目工程总结评估工作；
8、协调项目部在项目工程技术上的重大问题，协调设计、施工、检测等之间问题；
9、完成上级领导安排的其它工作。
（二）任职要求：
1、建筑工程类相关专业；
2、5年相关管理工作经验，有大型国有企业、大型民营企业的工作背景者优先；
3、中级及以上职称。</t>
    <phoneticPr fontId="1" type="noConversion"/>
  </si>
  <si>
    <t>（一）岗位职责：
1、协助开展招投标管理有关工作；
2、督促指导职工认真学习、贯彻招投标管理有关政策、法规和条例，不断提高自身业务、政策水平；
3、负责制定招投标管理办公室工作计划；
4、依照招投标管理办公室职责进行职责分工，并落实到人，确保招投标管理工作的顺利开展；
5、负责审査招标项目申请、招标计划、招标方案等材料；监督投标资格审査、开标评标等过程；
6、建立、完善、管理评标专家抽取系统；负责监督抽取评标专家；
7、受理招标活动中违法违纪行为的举报和投诉，并及时向监督委员会汇报；
8、完成领导交办的其他工作。
（二）任职要求：
1、建筑工程类相关专业；
2、5年以上招标主管工作经验，有大型国有企业、大型民营企业的工作背景者优先；
3、3年以上投标管理经验；
4、中级以上职称；
5、较强的沟通协调组织管理能力。</t>
    <phoneticPr fontId="1" type="noConversion"/>
  </si>
  <si>
    <r>
      <t xml:space="preserve">（一）岗位职责：   
1、负责施工组织计划方案的执行；  
2、对工程项目质量计划进行监督、检查；  
4、负责监督施工单位的工程施工组织计划的实施；  
6、负责组织工程竣工初验和工程结算的初审；  
7、参加工程关键阶段；基础验槽、基础、主体和竣工验收；  
8、及时处理设计变更和技术核定等； 
9、做好开工后材料进场费、完工验收费等工程款项的结算工作；  
10、做好工程完后的总结工作，及时整理工程资料，交本部门资料员备案；  
11、对分包单位进行管理，参与审核外包项目的合同拟定、执行及结算；  
12、联系施工单位进行工程保修和处理用户意见。
（二）任职要求：
1、建筑工程类专业等，中级及以上职称；
2、5年以上市政、公路、水利等项目现场施工管理工作经验，参与过大型项目管理者优先，有大型国有企业、大型民营企业的工作背景者优先；
3、一级建造师资格；
4、有一定工程项目管理知识及经验，对按合同完成项目建设有较强的全面统筹规划及实施管理能力。
</t>
    </r>
    <r>
      <rPr>
        <sz val="10"/>
        <color rgb="FFFF0000"/>
        <rFont val="宋体"/>
        <family val="3"/>
        <charset val="134"/>
        <scheme val="minor"/>
      </rPr>
      <t/>
    </r>
    <phoneticPr fontId="1" type="noConversion"/>
  </si>
  <si>
    <t>（一）岗位职责：
1、负责审查施工图纸，参加图纸会审和技术交底，依据其记录进行预算调整；　　
2、协助领导做好工程项目的立项申报，组织招投标，开工前的报批及竣工后的验收工作；
3、工程竣工验收后，及时进行竣工工程的结算工作；　
4、参与采购工程材料和设备，负责工程材料分析，复核材料价差，收集和掌握技术变更、材料代换记录，并随时做好造价测算，为领导决策提供科学依据；　　
5、全面掌握施工合同条款，深入现场了解施工情况，为决算复核工作打好基础；
6、工程结算后，要将工程结算单送审计部门，以便进行审计；　　
7、完成工程造价的经济分析，及时完成工程结算资料的归档；
8、协助编制基本建设计划和调整计划，了解基建计划的执行情况。
（二）任职要求：
1、工程预算或工程造价等相关专业，中级及以上职称；
2、5年以上同岗位工作经验，有大型国有企业、大型民营企业的工作背景者优先；
3、能够熟悉掌握国家的法律法规及有关工程造价的管理规定，掌握工程预算定额及有关政策规定；
4、熟练使用word、excel、CAD、广联达等造价管理软件及办公软件。</t>
    <phoneticPr fontId="1" type="noConversion"/>
  </si>
  <si>
    <t>（一）岗位职责：
1、主要从事矿业权评估报告编制、审核工作； 
2、根据项目情况进行现场尽职调查，按评估准则要求收集评估所需资料； 
3、负责项目的评审、修改、备案、存档工作；
4、从技术、市场和管理等多方面指导分部开展矿业权评估咨询等业务，协助技术部开展相关技术培训工作；
5、完成公司统一安排的中心工作和领导交办的其他具体工作。
（二）任职资格：
1、地质、采矿、选矿、评估等相关专业； 
2、具有3年及以上矿业权评估从业经验，熟练掌握各种评估方法，有大型国有企业、大型民营企业的工作背景者优先；
3、有矿业权评估师执业资格证书；
4、有良好的学习能力、沟通能力和团队协作能力，有责任心和敬业精神。</t>
    <phoneticPr fontId="1" type="noConversion"/>
  </si>
  <si>
    <t>将军山福安园服务有限公司（筹）</t>
    <phoneticPr fontId="1" type="noConversion"/>
  </si>
  <si>
    <t xml:space="preserve">（一）岗位职责:
1、收集并整理教育行业信息，参与行业分析，跟踪教育领域的核心动态以及并购、投资情况， 
2、完成投资项目的募投退全流程； 
3、对已实施的投资项目进行分析、管理及投后增值服务； 
4、负责在投资过程中严格执行公司内控指引，控制投资风险。 
岗位要求：
1、投资、金融、法律、经济、财务等相关专业优先；
2、5年以上金融投资类管理工作经验，具备教育行业投资经验，具备投资、基金公司投资经验者优先；具备职业教育、教育信息化、高校投资并购经验者优先，有大型国有企业、大型民营企业的工作背景者优先； 
3、具备敏锐的战略眼光和投资触觉，优秀的商务谈判能力，良好的职业操守及商业道德口碑。
</t>
    <phoneticPr fontId="1" type="noConversion"/>
  </si>
  <si>
    <t>（一）岗位职责：
1、统筹负责教育板块线上线下课程内容制作开发，把关课程开发方向；
2、统筹负责K12在线录播课、直播课制作编辑及质量把控；
3、负责课程内容的平台上传及下架工作；
4、统筹管理课程开发团队；
5、参与课程开发各资源方对接协调。
（二）任职要求：
1、在培育培训课程体系开发制作领域具有3年以上工作经验；
2、熟悉录播课、直播课各项制作开发技术与过程以及相关软硬件应用，有大型国有企业、大型民营企业的工作背景者优先； 
3、熟悉在线教育课程市场情况；
4、熟悉K12教育教学方法，对课程质量优劣具有把控能力；
5、具有教培行业课程开发带团队经验。</t>
    <phoneticPr fontId="1" type="noConversion"/>
  </si>
  <si>
    <t>（一）岗位职责：
1、制定和实施大数据公司战略，打造大数据公司核心竞争力，制定年度业绩目标及经营发展战略方案，整体营销策划方案，实现公司经营管理目标；
2、监督、控制大数据公司各经营目标的实施，对经营结果负责，组织实施财务预算方案及利润分配、使用方案等；
3、建立大数据组织体系和业务体系，审定大数据事业部管理机构的设置方案和基本管理制度；
4、不断优化大数据公司品牌的管理人员配置,持续提升公司整体的组织能力；
5、为政策制定、产品开发、资源配置和公司经营战略的实施提供支持；为公司可能的收购或股权融资等其他可能的投资和重大合同，谈判和关闭交易等提供咨询；
6、全面执行大数据公司各项工作开展，负责管理大数据事业部文化建设；
7、主持大数据公司日常运营工作，按时组织制定大数据的各项工作计划，召开相关会议，分解相关计划指标并组织相关部门实施。
（二）任职要求：
1、工商管理类、计算机等相关专业；
2、5年以上产品研发经验，大数据项目管理经验，有大型国有企业、大型民营企业的工作背景者优先； 
3、带领团队开发产品的项目不少于10个；
4、沟通协调能力强、表达组织能力强，团队管理能力强；
5、具有较强的进取心和领导力；
6、具有同行业同岗位工作经验者优先。</t>
    <phoneticPr fontId="1" type="noConversion"/>
  </si>
  <si>
    <t>（一）岗位职责：
1、主管公司的智慧城乡部，负责执行公司智慧城乡行业领域发展策略，开展智慧城乡业务；
2、负责制定智慧城乡业务的年度发展计划和市场营销计划，带领团队完成公司给部门制定的销售业绩指标；
3、完成面向全国智慧城乡市场的发展分析、引导规划，完成面向具体重点项目的分析与策划；
4、负责智慧城乡项目相关的所有资源整合，参与重大项目的决策，保障智慧城乡项目落地执行；
5、带领团队进行智慧城乡项目的全过程管理；
6、负责公司交办的其他工作。
（二）任职要求
1、机电、通信、工学类（计算机）等相关专业；
2、有5年以上相关管理工作经验，3年以上总监或者更高职位的从业经验；有大型国有企业、大型民营企业的工作背景者优先； 对政府合作领域有深刻理解和丰富的人脉资源，主导过2个以上大型项目的工作（偏平安城乡、智慧官网、智慧政务等项目）；
3、熟悉智慧城乡PPP项目的商业模式，熟悉智慧城乡、智慧政务和大数据相关应用，熟悉技术架构，并具备相关项目实操经验；
4、有运营商或政府行业中高层领导岗位从业经验者优先。</t>
    <phoneticPr fontId="1" type="noConversion"/>
  </si>
  <si>
    <t>（一）岗位职责：
1、根据对本地生活行业的发展与判断，依据公司的战略方向，带领团队制定业务方向，明确商业模型，且推进实施落地
2、通过数据，能对本地生活市场的用户进行分析与判断，能够精准找到并洞察人群生活特征及习性，并且能够根据数据情况，帮助业务分析判断运营状况，制定且优化运营方案，提升用户数和用户活跃度。并且能够推动产品优化效率，提升产品客户价值
3、懂得本地生活品类的季节效性，能够对商家进行货源指导，制定全年品类规划与品类监查
4、能够捕捉外部场景对产品运营的要求，与BD、产品经理协作制定业务规划、协助完善产品定位和功能特性设计，以提升产品差异化竞争力，从而提升产品客户价值。
5、懂得整合渠道、整合资源支撑业务，从而拉动市场增长，提升业务粘度
（二）任职要求：
1、工商管理类、计算机等相关专业，中级以上职称。
2、有无线互联网运营经验，主导过平台和交易市场业务规划，熟悉性市场的搭建和运营，有大型国有企业、大型民营企业的工作背景者优先； 
3、有5年以上互联网运营经验，或3年以上电商运营经验、熟悉电商消费者、了解商家形态，有一定的产品运营经验；
4、擅长和人打交道、协调组织能力强，具有开放的团队合作精神；
5、高度责任感，良好的沟通力、执行力和团队合作精神；心态积极进取，愿意接受挑战，以结果为导向。</t>
    <phoneticPr fontId="1" type="noConversion"/>
  </si>
  <si>
    <t>（一）岗位职责：
1、负责监督拟投资项目立项后资产管理相关工作执行及过会项目的资产交接工作；
2、负责项目设施设备维修及改造供应商选定（包括询比价及招标）相关审核及流程执行监督；
3、负责项目设施设备维修及改造进度监督；
4、负责物业服务标准及物业管理方案审核；
5、负责物业服务执行监督，并根据物业服务满意度调查结果提供物业管理方案调整意见
6、负责对各项目物业保险方案提出要求和建议
7、负责审核物业资产保险理赔事项和方案；
（二）任职要求
1、企业管理或者相关专业；
2、5年以上同岗位管理工作经验，有大型国有企业、大型民营企业的工作背景者优先； 
3、有过地产、物业经历，或者是相近的服务类工作经历；
4、具有一定的环境和人际敏感度和变革管理的能力；
5、具有极强的沟通协调、谈判能力。</t>
    <phoneticPr fontId="1" type="noConversion"/>
  </si>
  <si>
    <t>（一）岗位职责：
1、根据集团整体发展战略，协助制定金融业务发展策略，规划和开展相关金融业务；
2、分析行业状况及趋势，负责制定金融板块业务发展规划及组织实施；
3、统筹公司金融各板块渠道建设，对潜在客户的开发、拓展和维护。
（二）任职要求：
1、经济、金融、会计、法律、农林经济类等相关专业；
2、5年以上电商、小贷、融资担保等公司业务经验及管理岗工作经验，有大型国有企业、大型民营企业的工作背景者优先； 
3、熟悉金融法律法规、监管政策和国家行业、产业政策，具备丰富的银行信贷业务知识及实践经验，具备较强的信贷分析能力和风险管理能力；
4、熟悉小贷公司业务操作程序、具备丰富的业务拓展和合作平台；
5、有一定客户资源及广泛人脉关系者优先；
6、特别优秀者可适当放宽上述条件。</t>
    <phoneticPr fontId="1" type="noConversion"/>
  </si>
  <si>
    <t>（一）岗位职责：
1、根据集团整体发展战略，协助统筹制定金融业务发展策略，规划和开展相关金融业务；
2、协助总监分析行业状况及趋势，负责制定产业化板块业务发展规划及组织实施；
3、协助总监统筹公司金融各板块渠道建设，对潜在客户的开发、拓展和维护；
4、协调公司内部各职能部门的工作关系。
（二）任职要求：
1、农林经济类等相关专业；
2、5年以上相关业务管理经验，有大型国有企业、大型民营企业的工作背景者优先； 
3、熟悉产业化发展挖掘、管理，具备丰富的销售管理经验；
4、有一定客户资源及广泛人脉关系者优先；
5、特别优秀者可适当放宽上述条件。</t>
    <phoneticPr fontId="1" type="noConversion"/>
  </si>
  <si>
    <t>（一）岗位职责：
1、根据集团整体发展战略，协助总监统筹制定金融业务发展策略，规划和开展相关金融业务；
2、协助总监分析行业状况及趋势，负责制定农村产权交易板块业务发展规划及组织实施；
3、协助总监统筹公司金融各板块渠道建设，对潜在客户的开发、拓展和维护；
4、协调公司内部各职能部门的工作关系。
（二）任职要求：
1、经济、金融、农林经济类等相关专业；
2、5年以上乡村振兴业务经验及管理岗工作经验，有大型国有企业、大型民营企业的工作背景者优先； 
3、熟悉产业化发展挖掘、管理，具备一定的产权交易管理经验；
4、有一定客户资源及广泛人脉关系者优先；
5、特别优秀者可适当放宽上述条件。</t>
    <phoneticPr fontId="1" type="noConversion"/>
  </si>
  <si>
    <t>乡村振兴事业部（筹）</t>
    <phoneticPr fontId="1" type="noConversion"/>
  </si>
  <si>
    <t>河池市国有资本投资运营（集团）有限公司人才招聘岗位任职要求表</t>
    <phoneticPr fontId="1" type="noConversion"/>
  </si>
  <si>
    <t>月薪</t>
    <phoneticPr fontId="1" type="noConversion"/>
  </si>
  <si>
    <t>（一）岗位职责:
1、负责公司的经营管理工作（主管营销）；
2、组织实施公司年度经营计划及制定年度销售方案，协助总经理完成集团公司的各项考核指标；
3、负责完成销售及售后管理团队的搭建及制定员工的考核指标并对团队进行科学的考核；
4、负责公墓的前期报批、前期策划、项目宣传、销售及售后管理等工作；
4、负责征地搬迁坟山迁移入园安置事项；     
5、其他日常管理工作。
（二）任职资格：
1、具有10年以上殡葬行业或民政（殡葬）机关及事业单位管理工作；                       
2、具有3年以上大型企业同等职位或具有全国殡葬行业排行前20名墓园从业经验优先；
3、精通殡葬行业产品营销的业务知识和流程，了解殡葬习俗、政策等；
4、责任心强，有良好的沟通协调能力、计划执行能力及团队管理能力；                        
5、持有高级公墓管理员证书者优先。</t>
    <phoneticPr fontId="1" type="noConversion"/>
  </si>
  <si>
    <t>（一）岗位职责：
1、负责组织建立健全公司财务管理和会计核算体系，完善各项财务管理制度和内部控制制度；
2、按公司财务管理要求，负责组织编报财务计划、财务预算、各类财务专业专项报表、报告，定期向董事会报告资产营运和财务情况；
3、参与制定公司对外投资、产权转让、资产重组、纳税规划、投融资、利润分配等重大方案，并对方案的执行情况实施监督；
4、负责财务机构的设置和会计人员的配备，并组织做好各项财务技能培训；
5、负责协调与银行、工商、税务、统计、审计等部门的关系，最大限度争取政策支持；
6、参与制定项目成本费用控制计划，并负责成本工作监督、调整和预警；
7、依据公司经营情况，制定整体纳税筹划方案；
8、组织财务部门进行会计核算和财务报表编制；
9、协调与会计师事务所、财政、税务、银行等外部部门的关系，对税收统筹和融资工作提出建议，维护公司利益。
（二）任职要求：
1、会计、财政、金融、经济、财务管理等相关专业；
2、8年以上财务管理工作经验验，有大型国有企业、大型民营企业的工作背景者优先；
3、具有高级职称或CPA；
4、丰富的财务会计、统计、审计、税务、投资等领域知识；
5、较强的成本控制、税务规划、投融资、投资者关系等能力；
6、具备较强的组织、沟通、协调能力，良好的表达能力；
7、工作细致严谨，业务敏感，并具有战略前瞻性思维，具有较强的工作热情和责任感。</t>
    <phoneticPr fontId="1" type="noConversion"/>
  </si>
  <si>
    <r>
      <rPr>
        <sz val="9"/>
        <rFont val="SimSun-ExtB"/>
        <family val="3"/>
        <charset val="134"/>
      </rPr>
      <t>（一）岗位职责：</t>
    </r>
    <r>
      <rPr>
        <sz val="9"/>
        <rFont val="宋体"/>
        <family val="3"/>
        <charset val="134"/>
      </rPr>
      <t xml:space="preserve">
1、熟悉国内会计准则、税收政策、组织会计核算和报表管理，对记账凭证、统计数据、报表进行审核，定期编制合并会计报表；负责建立维护集团各板块标准化的会计核算科目及体系，指导及监督各项目公司会计核算工作，保证各公司的核算合法合规；
2、建立及完善集团财务内控体系，并有效实施，编制集团年度内部财务检查计划，负责计划的实施；
3、组织编制项目公司年度财务预算、资金计划，并监督预算执行情况；做好项目公司资金筹措工作；做好财务分析工作，支持经营决策；
4、参与制订相关的财务制度、监督并定期报告公司财务管理制度、流程的实际执行状况；
5、根据公司发展需要，对财务管理工作进行研究、检查、总结，对项目在财务、税务、资金等方面的重大风险点以及改进完善措施提出意见和建议；
6、对项目税务进行筹划与调整，跟进项目税务事项；
7、领导交办的其他工作事项。
（二）任职要求：
1、会计、财务、审计相关专业，高级职称,年龄40岁以下；
2、5年以上财务负责人任职经历，有大中型集团公司或国企的财务工作经验者优先；
3、熟悉国家财税政策、企业财务制度及流程并能熟练运用；
4、有财务中心或者财务共享中心项目经历优先；
5、具备良好的团队协作、组织管理、沟通协调能力、逻辑分析能力；
6、严谨细致，责任心强，具备抗压能力。</t>
    </r>
    <phoneticPr fontId="1" type="noConversion"/>
  </si>
  <si>
    <t>（一）岗位职责：
1、制定事业部发展战略及规划；
2、制定事业部年度经营计划和预算方案；
3、为集团的重大投资项目提供战略决策支持；
4、根据事业部战略规划制定项目公司开发计划；
5、负责全域土地综合整治、矿山生态修复、田园综合体项目策划，推动项目落地；
6、对具体项目进行战略分析、市场研究、项目机会判断及项目风险分析；
7、全面负责项目的进度并监控执行效果。
（二）任职要求：
1、本科及以上学历，水利水电、城市规划、土地管理、土地规划等相关专业；
2、3年以上管理工作经验，有大型国有企业、大型民营企业的工作背景者优先；
3、具有土地利用总体规划修编、规划设计（文本、预算、制图等）、增减挂钩等实际项目经验，熟练掌握ArcGIS、MapInfo、MapGIS、AutoCAD、 Photoshop等软件，具有较强的文字功底；
4、能适应经常出差，有良好的对外交际能力，工作认真，责任感强，具有团队精神。</t>
    <phoneticPr fontId="1" type="noConversion"/>
  </si>
  <si>
    <t>（一）岗位职责：
1、具体负责全域土地综合整治、矿山生态修复、田园综合体项目策划，推动项目落地；
2、能独立完成项目规划设计、实施管理或项目验收工作；
3、从事过土地整治、土地综合整治、土地规划等相关项目。
（二）任职要求：
1、本科及以上学历，水利水电、城市规划、土地管理、土地规划等相关专业；
2、2年以上管理工作经验，有大型国有企业、大型民营企业的工作背景者优先；
3、具有土地利用总体规划修编、规划设计（文本、预算、制图等）、增减挂钩等实际项目经验，熟练掌握ArcGIS、MapInfo、MapGIS、AutoCAD、 Photoshop等软件，具有较强的文字功底；
4、能适应经常出差，有良好的对外交际能力，工作认真，责任感强，具有团队精神。</t>
    <phoneticPr fontId="1" type="noConversion"/>
  </si>
  <si>
    <t>(一)职责描述：
1、参与制定公司级战略规划、年度经营计划和年度预算计划，组织建立健全部门制度、流程等管理体系，指导与监督项目公司资产管理体系的建设、运行与优化；
2、负责经营性商业资产的招商工作，确保资产的保值增值和经营目标的实现，并定期出具相关报告；
3、定期盘点区域公司及项目公司经营性资产，进行资产清查，审核清查报告；
4、组织对于集团公司及项目公司存量沉淀资产进行包装、重组、推广以实现租或售，达到预期收益。
（二）任职要求：
1、5年以上民办教育行业资产管理工作管理经验；
2、熟悉文旅地产等多元化地产市场调查知识、营销手段和媒体推广方式，了解广告制作、媒体运作、文案撰写、平面广告和刊物设计，有大型国有企业、大型民营企业的工作背景者优先； 
3、熟悉招商、财务测算、营销、规划及其相关知识，了解房地产产品特征和业务流程；
4、良好的信息收集能力、语言文字表达能力、谈判能力、分析判断能力和沟通协调能力；
5、拥有客户资源。</t>
    <phoneticPr fontId="1" type="noConversion"/>
  </si>
  <si>
    <t xml:space="preserve">招聘有关要求:
1、年龄：事业部/中心总监、子公司总经理等岗位，年龄要求≤40周岁；副经理、子公司副总经理等岗位，年龄要求≤35周岁。
2、学历：本科及以上学历，海外留学人员需国家认证学历。
3、政治面貌：党员优先。
4、工作经验要求：大型国有企业、大型民营企业的工作背景，同等岗位3年及以上工作经验,有成功案例。
5、职业资格：要求中级及以上职称。
6、人才到位方式：开展开外部招聘,合格人才进入集团人才库,视集团业务发展逐步落实人才到位。
7、以上条件要求的解释权归河池国投集团人力资源中心。
</t>
    <phoneticPr fontId="1" type="noConversion"/>
  </si>
</sst>
</file>

<file path=xl/styles.xml><?xml version="1.0" encoding="utf-8"?>
<styleSheet xmlns="http://schemas.openxmlformats.org/spreadsheetml/2006/main">
  <numFmts count="1">
    <numFmt numFmtId="176" formatCode="0_);[Red]\(0\)"/>
  </numFmts>
  <fonts count="13">
    <font>
      <sz val="11"/>
      <color theme="1"/>
      <name val="宋体"/>
      <family val="2"/>
      <charset val="134"/>
      <scheme val="minor"/>
    </font>
    <font>
      <sz val="9"/>
      <name val="宋体"/>
      <family val="2"/>
      <charset val="134"/>
      <scheme val="minor"/>
    </font>
    <font>
      <sz val="11"/>
      <color theme="1"/>
      <name val="宋体"/>
      <family val="2"/>
      <charset val="134"/>
      <scheme val="minor"/>
    </font>
    <font>
      <sz val="12"/>
      <name val="宋体"/>
      <family val="3"/>
      <charset val="134"/>
    </font>
    <font>
      <sz val="9"/>
      <name val="宋体"/>
      <family val="3"/>
      <charset val="134"/>
    </font>
    <font>
      <sz val="11"/>
      <color theme="1"/>
      <name val="宋体"/>
      <family val="3"/>
      <charset val="134"/>
      <scheme val="minor"/>
    </font>
    <font>
      <sz val="10"/>
      <color rgb="FFFF0000"/>
      <name val="宋体"/>
      <family val="3"/>
      <charset val="134"/>
      <scheme val="minor"/>
    </font>
    <font>
      <sz val="11"/>
      <name val="宋体"/>
      <family val="3"/>
      <charset val="134"/>
      <scheme val="minor"/>
    </font>
    <font>
      <sz val="11"/>
      <name val="宋体"/>
      <family val="3"/>
      <charset val="134"/>
    </font>
    <font>
      <sz val="9"/>
      <name val="宋体"/>
      <family val="3"/>
      <charset val="134"/>
      <scheme val="minor"/>
    </font>
    <font>
      <b/>
      <sz val="26"/>
      <name val="宋体"/>
      <family val="3"/>
      <charset val="134"/>
      <scheme val="minor"/>
    </font>
    <font>
      <sz val="9"/>
      <name val="SimSun-ExtB"/>
      <family val="3"/>
      <charset val="134"/>
    </font>
    <font>
      <sz val="10"/>
      <name val="宋体"/>
      <family val="3"/>
      <charset val="134"/>
      <scheme val="minor"/>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medium">
        <color indexed="64"/>
      </bottom>
      <diagonal/>
    </border>
  </borders>
  <cellStyleXfs count="3">
    <xf numFmtId="0" fontId="0" fillId="0" borderId="0">
      <alignment vertical="center"/>
    </xf>
    <xf numFmtId="0" fontId="3" fillId="0" borderId="0"/>
    <xf numFmtId="0" fontId="2" fillId="0" borderId="0">
      <alignment vertical="center"/>
    </xf>
  </cellStyleXfs>
  <cellXfs count="37">
    <xf numFmtId="0" fontId="0" fillId="0" borderId="0" xfId="0">
      <alignment vertical="center"/>
    </xf>
    <xf numFmtId="0" fontId="5" fillId="2" borderId="0" xfId="0" applyFont="1" applyFill="1" applyAlignment="1">
      <alignment horizontal="center" vertical="center" wrapText="1"/>
    </xf>
    <xf numFmtId="0" fontId="5" fillId="2" borderId="0" xfId="0" applyFont="1" applyFill="1" applyAlignment="1">
      <alignment horizontal="left" vertical="center" wrapText="1"/>
    </xf>
    <xf numFmtId="0" fontId="5" fillId="0" borderId="0" xfId="0" applyFont="1" applyFill="1" applyAlignment="1">
      <alignment horizontal="center" vertical="center" wrapText="1"/>
    </xf>
    <xf numFmtId="0" fontId="7"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2" applyFont="1" applyFill="1" applyBorder="1" applyAlignment="1">
      <alignment horizontal="center" vertical="center" wrapText="1"/>
    </xf>
    <xf numFmtId="0" fontId="4" fillId="0" borderId="1" xfId="2" applyFont="1" applyFill="1" applyBorder="1" applyAlignment="1">
      <alignment horizontal="left" vertical="center" wrapText="1"/>
    </xf>
    <xf numFmtId="0" fontId="7" fillId="0" borderId="1" xfId="0" applyNumberFormat="1" applyFont="1" applyFill="1" applyBorder="1" applyAlignment="1">
      <alignment horizontal="center" vertical="center" wrapText="1"/>
    </xf>
    <xf numFmtId="0" fontId="7" fillId="0" borderId="0" xfId="0" applyFont="1" applyFill="1" applyAlignment="1">
      <alignment horizontal="center" vertical="center" wrapText="1"/>
    </xf>
    <xf numFmtId="0" fontId="9" fillId="0" borderId="1" xfId="0" applyFont="1" applyFill="1" applyBorder="1" applyAlignment="1">
      <alignment horizontal="left" vertical="center" wrapText="1"/>
    </xf>
    <xf numFmtId="0" fontId="10" fillId="2" borderId="11" xfId="0" applyFont="1" applyFill="1" applyBorder="1" applyAlignment="1">
      <alignment horizontal="center" vertical="center" wrapText="1"/>
    </xf>
    <xf numFmtId="0" fontId="8" fillId="2" borderId="7" xfId="1" applyFont="1" applyFill="1" applyBorder="1" applyAlignment="1">
      <alignment horizontal="center" vertical="center" wrapText="1"/>
    </xf>
    <xf numFmtId="0" fontId="8" fillId="2" borderId="8" xfId="1" applyFont="1" applyFill="1" applyBorder="1" applyAlignment="1">
      <alignment horizontal="center" vertical="center" wrapText="1"/>
    </xf>
    <xf numFmtId="0" fontId="8" fillId="2" borderId="8" xfId="2"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7" fillId="2"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2" applyFont="1" applyFill="1" applyBorder="1" applyAlignment="1">
      <alignment horizontal="center" vertical="center" wrapText="1"/>
    </xf>
    <xf numFmtId="0" fontId="9" fillId="2" borderId="1" xfId="0" applyFont="1" applyFill="1" applyBorder="1" applyAlignment="1">
      <alignment horizontal="left" vertical="center" wrapText="1"/>
    </xf>
    <xf numFmtId="0" fontId="7" fillId="2" borderId="1" xfId="0" applyNumberFormat="1"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4" xfId="0" applyFont="1" applyFill="1" applyBorder="1" applyAlignment="1">
      <alignment horizontal="left" vertical="center" wrapText="1"/>
    </xf>
    <xf numFmtId="176" fontId="7" fillId="2" borderId="4" xfId="0" applyNumberFormat="1" applyFont="1" applyFill="1" applyBorder="1" applyAlignment="1">
      <alignment horizontal="center" vertical="center" wrapText="1"/>
    </xf>
    <xf numFmtId="0" fontId="8" fillId="2" borderId="4" xfId="2" applyFont="1" applyFill="1" applyBorder="1" applyAlignment="1">
      <alignment horizontal="center" vertical="center" wrapText="1"/>
    </xf>
    <xf numFmtId="0" fontId="7" fillId="2" borderId="6" xfId="0" applyFont="1" applyFill="1" applyBorder="1" applyAlignment="1">
      <alignment horizontal="left" vertical="top" wrapText="1"/>
    </xf>
    <xf numFmtId="0" fontId="7" fillId="2" borderId="5" xfId="0" applyFont="1" applyFill="1" applyBorder="1" applyAlignment="1">
      <alignment horizontal="left" vertical="top" wrapText="1"/>
    </xf>
    <xf numFmtId="0" fontId="7" fillId="2" borderId="2" xfId="0" applyFont="1" applyFill="1" applyBorder="1" applyAlignment="1">
      <alignment horizontal="left" vertical="top" wrapText="1"/>
    </xf>
    <xf numFmtId="0" fontId="7" fillId="2" borderId="1" xfId="0" applyFont="1" applyFill="1" applyBorder="1" applyAlignment="1">
      <alignment horizontal="left" vertical="top" wrapText="1"/>
    </xf>
    <xf numFmtId="0" fontId="7" fillId="2" borderId="3" xfId="0" applyFont="1" applyFill="1" applyBorder="1" applyAlignment="1">
      <alignment horizontal="left" vertical="top" wrapText="1"/>
    </xf>
    <xf numFmtId="0" fontId="7" fillId="2" borderId="4" xfId="0" applyFont="1" applyFill="1" applyBorder="1" applyAlignment="1">
      <alignment horizontal="left" vertical="top" wrapText="1"/>
    </xf>
  </cellXfs>
  <cellStyles count="3">
    <cellStyle name="常规" xfId="0" builtinId="0"/>
    <cellStyle name="常规 2" xfId="1"/>
    <cellStyle name="常规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K53"/>
  <sheetViews>
    <sheetView tabSelected="1" zoomScale="115" zoomScaleNormal="115" workbookViewId="0">
      <pane ySplit="2" topLeftCell="A3" activePane="bottomLeft" state="frozen"/>
      <selection activeCell="C1" sqref="C1"/>
      <selection pane="bottomLeft" activeCell="I42" sqref="I42:I43"/>
    </sheetView>
  </sheetViews>
  <sheetFormatPr defaultRowHeight="13.5"/>
  <cols>
    <col min="1" max="1" width="5.375" style="1" customWidth="1"/>
    <col min="2" max="2" width="11.75" style="1" customWidth="1"/>
    <col min="3" max="3" width="16.125" style="1" customWidth="1"/>
    <col min="4" max="4" width="21.75" style="1" customWidth="1"/>
    <col min="5" max="5" width="11" style="1" customWidth="1"/>
    <col min="6" max="7" width="6.125" style="1" customWidth="1"/>
    <col min="8" max="8" width="10.625" style="1" customWidth="1"/>
    <col min="9" max="9" width="85.125" style="2" customWidth="1"/>
    <col min="10" max="10" width="8.875" style="1" customWidth="1"/>
    <col min="11" max="11" width="18" style="1" customWidth="1"/>
    <col min="12" max="16384" width="9" style="1"/>
  </cols>
  <sheetData>
    <row r="1" spans="1:11" ht="42" customHeight="1" thickBot="1">
      <c r="A1" s="11" t="s">
        <v>127</v>
      </c>
      <c r="B1" s="11"/>
      <c r="C1" s="11"/>
      <c r="D1" s="11"/>
      <c r="E1" s="11"/>
      <c r="F1" s="11"/>
      <c r="G1" s="11"/>
      <c r="H1" s="11"/>
      <c r="I1" s="11"/>
      <c r="J1" s="11"/>
      <c r="K1" s="11"/>
    </row>
    <row r="2" spans="1:11" ht="32.25" customHeight="1">
      <c r="A2" s="12" t="s">
        <v>0</v>
      </c>
      <c r="B2" s="13" t="s">
        <v>6</v>
      </c>
      <c r="C2" s="13" t="s">
        <v>7</v>
      </c>
      <c r="D2" s="14" t="s">
        <v>8</v>
      </c>
      <c r="E2" s="14" t="s">
        <v>34</v>
      </c>
      <c r="F2" s="14" t="s">
        <v>35</v>
      </c>
      <c r="G2" s="14" t="s">
        <v>36</v>
      </c>
      <c r="H2" s="14" t="s">
        <v>128</v>
      </c>
      <c r="I2" s="14" t="s">
        <v>32</v>
      </c>
      <c r="J2" s="14" t="s">
        <v>9</v>
      </c>
      <c r="K2" s="13" t="s">
        <v>10</v>
      </c>
    </row>
    <row r="3" spans="1:11" s="9" customFormat="1" ht="217.5" customHeight="1">
      <c r="A3" s="4">
        <v>1</v>
      </c>
      <c r="B3" s="15" t="s">
        <v>11</v>
      </c>
      <c r="C3" s="5" t="s">
        <v>11</v>
      </c>
      <c r="D3" s="5" t="s">
        <v>12</v>
      </c>
      <c r="E3" s="6" t="s">
        <v>39</v>
      </c>
      <c r="F3" s="6" t="s">
        <v>40</v>
      </c>
      <c r="G3" s="6"/>
      <c r="H3" s="5" t="s">
        <v>48</v>
      </c>
      <c r="I3" s="7" t="s">
        <v>103</v>
      </c>
      <c r="J3" s="8">
        <v>1</v>
      </c>
      <c r="K3" s="6" t="s">
        <v>3</v>
      </c>
    </row>
    <row r="4" spans="1:11" s="3" customFormat="1" ht="217.5" customHeight="1">
      <c r="A4" s="4">
        <v>2</v>
      </c>
      <c r="B4" s="16"/>
      <c r="C4" s="5" t="s">
        <v>52</v>
      </c>
      <c r="D4" s="5" t="s">
        <v>5</v>
      </c>
      <c r="E4" s="6" t="s">
        <v>39</v>
      </c>
      <c r="F4" s="6" t="s">
        <v>40</v>
      </c>
      <c r="G4" s="6"/>
      <c r="H4" s="5" t="s">
        <v>50</v>
      </c>
      <c r="I4" s="7" t="s">
        <v>53</v>
      </c>
      <c r="J4" s="8">
        <v>1</v>
      </c>
      <c r="K4" s="6" t="s">
        <v>3</v>
      </c>
    </row>
    <row r="5" spans="1:11" s="3" customFormat="1" ht="169.5" customHeight="1">
      <c r="A5" s="4">
        <v>3</v>
      </c>
      <c r="B5" s="16"/>
      <c r="C5" s="5" t="s">
        <v>54</v>
      </c>
      <c r="D5" s="6" t="s">
        <v>2</v>
      </c>
      <c r="E5" s="6" t="s">
        <v>39</v>
      </c>
      <c r="F5" s="6" t="s">
        <v>40</v>
      </c>
      <c r="G5" s="6"/>
      <c r="H5" s="5" t="s">
        <v>46</v>
      </c>
      <c r="I5" s="7" t="s">
        <v>55</v>
      </c>
      <c r="J5" s="8">
        <v>1</v>
      </c>
      <c r="K5" s="6" t="s">
        <v>3</v>
      </c>
    </row>
    <row r="6" spans="1:11" s="3" customFormat="1" ht="147.75" customHeight="1">
      <c r="A6" s="4">
        <v>8</v>
      </c>
      <c r="B6" s="16"/>
      <c r="C6" s="5" t="s">
        <v>58</v>
      </c>
      <c r="D6" s="5" t="s">
        <v>1</v>
      </c>
      <c r="E6" s="6" t="s">
        <v>39</v>
      </c>
      <c r="F6" s="6" t="s">
        <v>41</v>
      </c>
      <c r="G6" s="6"/>
      <c r="H6" s="5" t="s">
        <v>47</v>
      </c>
      <c r="I6" s="7" t="s">
        <v>59</v>
      </c>
      <c r="J6" s="8">
        <v>1</v>
      </c>
      <c r="K6" s="5" t="s">
        <v>15</v>
      </c>
    </row>
    <row r="7" spans="1:11" s="9" customFormat="1" ht="153" customHeight="1">
      <c r="A7" s="4">
        <v>9</v>
      </c>
      <c r="B7" s="16"/>
      <c r="C7" s="5" t="s">
        <v>58</v>
      </c>
      <c r="D7" s="5" t="s">
        <v>2</v>
      </c>
      <c r="E7" s="6" t="s">
        <v>39</v>
      </c>
      <c r="F7" s="6" t="s">
        <v>40</v>
      </c>
      <c r="G7" s="6"/>
      <c r="H7" s="5" t="s">
        <v>46</v>
      </c>
      <c r="I7" s="7" t="s">
        <v>60</v>
      </c>
      <c r="J7" s="8">
        <v>2</v>
      </c>
      <c r="K7" s="5" t="s">
        <v>15</v>
      </c>
    </row>
    <row r="8" spans="1:11" s="3" customFormat="1" ht="217.5" customHeight="1">
      <c r="A8" s="4">
        <v>4</v>
      </c>
      <c r="B8" s="15" t="s">
        <v>13</v>
      </c>
      <c r="C8" s="5" t="s">
        <v>13</v>
      </c>
      <c r="D8" s="5" t="s">
        <v>14</v>
      </c>
      <c r="E8" s="6" t="s">
        <v>39</v>
      </c>
      <c r="F8" s="6" t="s">
        <v>41</v>
      </c>
      <c r="G8" s="6"/>
      <c r="H8" s="5" t="s">
        <v>51</v>
      </c>
      <c r="I8" s="7" t="s">
        <v>130</v>
      </c>
      <c r="J8" s="8">
        <v>1</v>
      </c>
      <c r="K8" s="5" t="s">
        <v>15</v>
      </c>
    </row>
    <row r="9" spans="1:11" s="3" customFormat="1" ht="217.5" customHeight="1">
      <c r="A9" s="4">
        <v>5</v>
      </c>
      <c r="B9" s="16"/>
      <c r="C9" s="5" t="s">
        <v>13</v>
      </c>
      <c r="D9" s="5" t="s">
        <v>16</v>
      </c>
      <c r="E9" s="6" t="s">
        <v>39</v>
      </c>
      <c r="F9" s="6" t="s">
        <v>41</v>
      </c>
      <c r="G9" s="6"/>
      <c r="H9" s="5" t="s">
        <v>49</v>
      </c>
      <c r="I9" s="7" t="s">
        <v>131</v>
      </c>
      <c r="J9" s="8">
        <v>1</v>
      </c>
      <c r="K9" s="5" t="s">
        <v>15</v>
      </c>
    </row>
    <row r="10" spans="1:11" s="3" customFormat="1" ht="140.25" customHeight="1">
      <c r="A10" s="4">
        <v>6</v>
      </c>
      <c r="B10" s="16"/>
      <c r="C10" s="5" t="s">
        <v>56</v>
      </c>
      <c r="D10" s="5" t="s">
        <v>1</v>
      </c>
      <c r="E10" s="6" t="s">
        <v>39</v>
      </c>
      <c r="F10" s="6" t="s">
        <v>40</v>
      </c>
      <c r="G10" s="6"/>
      <c r="H10" s="5" t="s">
        <v>48</v>
      </c>
      <c r="I10" s="7" t="s">
        <v>57</v>
      </c>
      <c r="J10" s="8">
        <v>1</v>
      </c>
      <c r="K10" s="5" t="s">
        <v>15</v>
      </c>
    </row>
    <row r="11" spans="1:11" s="3" customFormat="1" ht="130.5" customHeight="1">
      <c r="A11" s="4">
        <v>7</v>
      </c>
      <c r="B11" s="16"/>
      <c r="C11" s="5" t="s">
        <v>56</v>
      </c>
      <c r="D11" s="5" t="s">
        <v>2</v>
      </c>
      <c r="E11" s="6" t="s">
        <v>39</v>
      </c>
      <c r="F11" s="6" t="s">
        <v>40</v>
      </c>
      <c r="G11" s="6"/>
      <c r="H11" s="5" t="s">
        <v>46</v>
      </c>
      <c r="I11" s="7" t="s">
        <v>105</v>
      </c>
      <c r="J11" s="8">
        <v>1</v>
      </c>
      <c r="K11" s="5" t="s">
        <v>15</v>
      </c>
    </row>
    <row r="12" spans="1:11" s="3" customFormat="1" ht="144.75" customHeight="1">
      <c r="A12" s="4">
        <v>10</v>
      </c>
      <c r="B12" s="17"/>
      <c r="C12" s="5" t="s">
        <v>61</v>
      </c>
      <c r="D12" s="5" t="s">
        <v>62</v>
      </c>
      <c r="E12" s="6" t="s">
        <v>39</v>
      </c>
      <c r="F12" s="6" t="s">
        <v>40</v>
      </c>
      <c r="G12" s="6"/>
      <c r="H12" s="5" t="s">
        <v>44</v>
      </c>
      <c r="I12" s="7" t="s">
        <v>63</v>
      </c>
      <c r="J12" s="8">
        <v>8</v>
      </c>
      <c r="K12" s="5" t="s">
        <v>15</v>
      </c>
    </row>
    <row r="13" spans="1:11" s="3" customFormat="1" ht="217.5" customHeight="1">
      <c r="A13" s="4">
        <v>11</v>
      </c>
      <c r="B13" s="18" t="s">
        <v>64</v>
      </c>
      <c r="C13" s="5" t="s">
        <v>104</v>
      </c>
      <c r="D13" s="5" t="s">
        <v>2</v>
      </c>
      <c r="E13" s="6" t="s">
        <v>39</v>
      </c>
      <c r="F13" s="6" t="s">
        <v>40</v>
      </c>
      <c r="G13" s="6" t="s">
        <v>37</v>
      </c>
      <c r="H13" s="5" t="s">
        <v>46</v>
      </c>
      <c r="I13" s="7" t="s">
        <v>65</v>
      </c>
      <c r="J13" s="8">
        <v>1</v>
      </c>
      <c r="K13" s="5" t="s">
        <v>17</v>
      </c>
    </row>
    <row r="14" spans="1:11" s="3" customFormat="1" ht="199.5" customHeight="1">
      <c r="A14" s="4">
        <v>12</v>
      </c>
      <c r="B14" s="18"/>
      <c r="C14" s="5" t="s">
        <v>104</v>
      </c>
      <c r="D14" s="5" t="s">
        <v>18</v>
      </c>
      <c r="E14" s="6" t="s">
        <v>39</v>
      </c>
      <c r="F14" s="6" t="s">
        <v>40</v>
      </c>
      <c r="G14" s="6" t="s">
        <v>37</v>
      </c>
      <c r="H14" s="5" t="s">
        <v>44</v>
      </c>
      <c r="I14" s="7" t="s">
        <v>66</v>
      </c>
      <c r="J14" s="8">
        <v>8</v>
      </c>
      <c r="K14" s="5" t="s">
        <v>17</v>
      </c>
    </row>
    <row r="15" spans="1:11" s="3" customFormat="1" ht="160.5" customHeight="1">
      <c r="A15" s="4">
        <v>13</v>
      </c>
      <c r="B15" s="18" t="s">
        <v>19</v>
      </c>
      <c r="C15" s="5" t="s">
        <v>19</v>
      </c>
      <c r="D15" s="5" t="s">
        <v>16</v>
      </c>
      <c r="E15" s="6" t="s">
        <v>39</v>
      </c>
      <c r="F15" s="6" t="s">
        <v>41</v>
      </c>
      <c r="G15" s="6" t="s">
        <v>37</v>
      </c>
      <c r="H15" s="5" t="s">
        <v>49</v>
      </c>
      <c r="I15" s="7" t="s">
        <v>67</v>
      </c>
      <c r="J15" s="8">
        <v>1</v>
      </c>
      <c r="K15" s="5" t="s">
        <v>20</v>
      </c>
    </row>
    <row r="16" spans="1:11" s="3" customFormat="1" ht="240.75" customHeight="1">
      <c r="A16" s="4">
        <v>14</v>
      </c>
      <c r="B16" s="18"/>
      <c r="C16" s="5" t="s">
        <v>68</v>
      </c>
      <c r="D16" s="5" t="s">
        <v>2</v>
      </c>
      <c r="E16" s="6" t="s">
        <v>39</v>
      </c>
      <c r="F16" s="6" t="s">
        <v>40</v>
      </c>
      <c r="G16" s="6" t="s">
        <v>37</v>
      </c>
      <c r="H16" s="5" t="s">
        <v>46</v>
      </c>
      <c r="I16" s="7" t="s">
        <v>106</v>
      </c>
      <c r="J16" s="8">
        <v>1</v>
      </c>
      <c r="K16" s="5" t="s">
        <v>20</v>
      </c>
    </row>
    <row r="17" spans="1:11" s="3" customFormat="1" ht="135.75" customHeight="1">
      <c r="A17" s="4">
        <v>15</v>
      </c>
      <c r="B17" s="18" t="s">
        <v>24</v>
      </c>
      <c r="C17" s="5" t="s">
        <v>24</v>
      </c>
      <c r="D17" s="5" t="s">
        <v>12</v>
      </c>
      <c r="E17" s="6" t="s">
        <v>39</v>
      </c>
      <c r="F17" s="6" t="s">
        <v>40</v>
      </c>
      <c r="G17" s="5" t="s">
        <v>37</v>
      </c>
      <c r="H17" s="5" t="s">
        <v>48</v>
      </c>
      <c r="I17" s="10" t="s">
        <v>69</v>
      </c>
      <c r="J17" s="8">
        <v>1</v>
      </c>
      <c r="K17" s="5" t="s">
        <v>17</v>
      </c>
    </row>
    <row r="18" spans="1:11" s="3" customFormat="1" ht="217.5" customHeight="1">
      <c r="A18" s="4">
        <v>16</v>
      </c>
      <c r="B18" s="18"/>
      <c r="C18" s="5" t="s">
        <v>70</v>
      </c>
      <c r="D18" s="5" t="s">
        <v>1</v>
      </c>
      <c r="E18" s="6" t="s">
        <v>39</v>
      </c>
      <c r="F18" s="6" t="s">
        <v>40</v>
      </c>
      <c r="G18" s="5" t="s">
        <v>37</v>
      </c>
      <c r="H18" s="5" t="s">
        <v>48</v>
      </c>
      <c r="I18" s="10" t="s">
        <v>107</v>
      </c>
      <c r="J18" s="8">
        <v>1</v>
      </c>
      <c r="K18" s="5" t="s">
        <v>17</v>
      </c>
    </row>
    <row r="19" spans="1:11" s="3" customFormat="1" ht="171.75" customHeight="1">
      <c r="A19" s="4">
        <v>17</v>
      </c>
      <c r="B19" s="18"/>
      <c r="C19" s="5" t="s">
        <v>90</v>
      </c>
      <c r="D19" s="5" t="s">
        <v>1</v>
      </c>
      <c r="E19" s="6" t="s">
        <v>39</v>
      </c>
      <c r="F19" s="6" t="s">
        <v>40</v>
      </c>
      <c r="G19" s="5" t="s">
        <v>37</v>
      </c>
      <c r="H19" s="5" t="s">
        <v>48</v>
      </c>
      <c r="I19" s="10" t="s">
        <v>108</v>
      </c>
      <c r="J19" s="8">
        <v>1</v>
      </c>
      <c r="K19" s="5" t="s">
        <v>17</v>
      </c>
    </row>
    <row r="20" spans="1:11" s="9" customFormat="1" ht="156" customHeight="1">
      <c r="A20" s="4">
        <v>18</v>
      </c>
      <c r="B20" s="18" t="s">
        <v>25</v>
      </c>
      <c r="C20" s="5" t="s">
        <v>71</v>
      </c>
      <c r="D20" s="5" t="s">
        <v>2</v>
      </c>
      <c r="E20" s="6" t="s">
        <v>39</v>
      </c>
      <c r="F20" s="6" t="s">
        <v>40</v>
      </c>
      <c r="G20" s="6"/>
      <c r="H20" s="5" t="s">
        <v>46</v>
      </c>
      <c r="I20" s="10" t="s">
        <v>109</v>
      </c>
      <c r="J20" s="8">
        <v>1</v>
      </c>
      <c r="K20" s="6" t="s">
        <v>26</v>
      </c>
    </row>
    <row r="21" spans="1:11" s="3" customFormat="1" ht="234.75" customHeight="1">
      <c r="A21" s="4">
        <v>19</v>
      </c>
      <c r="B21" s="18"/>
      <c r="C21" s="5" t="s">
        <v>72</v>
      </c>
      <c r="D21" s="5" t="s">
        <v>27</v>
      </c>
      <c r="E21" s="6" t="s">
        <v>39</v>
      </c>
      <c r="F21" s="6" t="s">
        <v>40</v>
      </c>
      <c r="G21" s="6"/>
      <c r="H21" s="5" t="s">
        <v>46</v>
      </c>
      <c r="I21" s="10" t="s">
        <v>110</v>
      </c>
      <c r="J21" s="8">
        <v>1</v>
      </c>
      <c r="K21" s="6" t="s">
        <v>26</v>
      </c>
    </row>
    <row r="22" spans="1:11" s="3" customFormat="1" ht="170.25" customHeight="1">
      <c r="A22" s="4">
        <v>20</v>
      </c>
      <c r="B22" s="18"/>
      <c r="C22" s="5" t="s">
        <v>25</v>
      </c>
      <c r="D22" s="5" t="s">
        <v>12</v>
      </c>
      <c r="E22" s="5" t="s">
        <v>39</v>
      </c>
      <c r="F22" s="5" t="s">
        <v>41</v>
      </c>
      <c r="G22" s="5"/>
      <c r="H22" s="5" t="s">
        <v>48</v>
      </c>
      <c r="I22" s="10" t="s">
        <v>111</v>
      </c>
      <c r="J22" s="8">
        <v>1</v>
      </c>
      <c r="K22" s="6" t="s">
        <v>26</v>
      </c>
    </row>
    <row r="23" spans="1:11" s="3" customFormat="1" ht="177.75" customHeight="1">
      <c r="A23" s="4">
        <v>21</v>
      </c>
      <c r="B23" s="18"/>
      <c r="C23" s="5" t="s">
        <v>73</v>
      </c>
      <c r="D23" s="5" t="s">
        <v>2</v>
      </c>
      <c r="E23" s="6" t="s">
        <v>39</v>
      </c>
      <c r="F23" s="6" t="s">
        <v>40</v>
      </c>
      <c r="G23" s="6"/>
      <c r="H23" s="5" t="s">
        <v>46</v>
      </c>
      <c r="I23" s="10" t="s">
        <v>112</v>
      </c>
      <c r="J23" s="8">
        <v>1</v>
      </c>
      <c r="K23" s="6" t="s">
        <v>26</v>
      </c>
    </row>
    <row r="24" spans="1:11" s="3" customFormat="1" ht="203.25" customHeight="1">
      <c r="A24" s="4">
        <v>22</v>
      </c>
      <c r="B24" s="18"/>
      <c r="C24" s="5" t="s">
        <v>25</v>
      </c>
      <c r="D24" s="5" t="s">
        <v>89</v>
      </c>
      <c r="E24" s="5" t="s">
        <v>39</v>
      </c>
      <c r="F24" s="5" t="s">
        <v>41</v>
      </c>
      <c r="G24" s="5"/>
      <c r="H24" s="5" t="s">
        <v>48</v>
      </c>
      <c r="I24" s="19" t="s">
        <v>113</v>
      </c>
      <c r="J24" s="8">
        <v>8</v>
      </c>
      <c r="K24" s="6" t="s">
        <v>26</v>
      </c>
    </row>
    <row r="25" spans="1:11" s="3" customFormat="1" ht="186" customHeight="1">
      <c r="A25" s="4">
        <v>23</v>
      </c>
      <c r="B25" s="18"/>
      <c r="C25" s="5" t="s">
        <v>25</v>
      </c>
      <c r="D25" s="5" t="s">
        <v>83</v>
      </c>
      <c r="E25" s="5" t="s">
        <v>39</v>
      </c>
      <c r="F25" s="5" t="s">
        <v>41</v>
      </c>
      <c r="G25" s="5"/>
      <c r="H25" s="5" t="s">
        <v>48</v>
      </c>
      <c r="I25" s="19" t="s">
        <v>114</v>
      </c>
      <c r="J25" s="8">
        <v>5</v>
      </c>
      <c r="K25" s="6" t="s">
        <v>26</v>
      </c>
    </row>
    <row r="26" spans="1:11" s="3" customFormat="1" ht="121.5" customHeight="1">
      <c r="A26" s="4">
        <v>24</v>
      </c>
      <c r="B26" s="18"/>
      <c r="C26" s="5" t="s">
        <v>25</v>
      </c>
      <c r="D26" s="5" t="s">
        <v>84</v>
      </c>
      <c r="E26" s="5" t="s">
        <v>38</v>
      </c>
      <c r="F26" s="5" t="s">
        <v>41</v>
      </c>
      <c r="G26" s="5"/>
      <c r="H26" s="5" t="s">
        <v>48</v>
      </c>
      <c r="I26" s="19" t="s">
        <v>85</v>
      </c>
      <c r="J26" s="8">
        <v>3</v>
      </c>
      <c r="K26" s="6" t="s">
        <v>26</v>
      </c>
    </row>
    <row r="27" spans="1:11" s="3" customFormat="1" ht="135.75" customHeight="1">
      <c r="A27" s="4">
        <v>25</v>
      </c>
      <c r="B27" s="18"/>
      <c r="C27" s="5" t="s">
        <v>25</v>
      </c>
      <c r="D27" s="5" t="s">
        <v>86</v>
      </c>
      <c r="E27" s="5" t="s">
        <v>38</v>
      </c>
      <c r="F27" s="5" t="s">
        <v>41</v>
      </c>
      <c r="G27" s="5"/>
      <c r="H27" s="5" t="s">
        <v>48</v>
      </c>
      <c r="I27" s="10" t="s">
        <v>115</v>
      </c>
      <c r="J27" s="8">
        <v>2</v>
      </c>
      <c r="K27" s="6" t="s">
        <v>28</v>
      </c>
    </row>
    <row r="28" spans="1:11" s="3" customFormat="1" ht="138" customHeight="1">
      <c r="A28" s="4">
        <v>26</v>
      </c>
      <c r="B28" s="18"/>
      <c r="C28" s="5" t="s">
        <v>25</v>
      </c>
      <c r="D28" s="5" t="s">
        <v>87</v>
      </c>
      <c r="E28" s="5" t="s">
        <v>38</v>
      </c>
      <c r="F28" s="5" t="s">
        <v>41</v>
      </c>
      <c r="G28" s="5"/>
      <c r="H28" s="5" t="s">
        <v>48</v>
      </c>
      <c r="I28" s="10" t="s">
        <v>88</v>
      </c>
      <c r="J28" s="8">
        <v>3</v>
      </c>
      <c r="K28" s="6" t="s">
        <v>26</v>
      </c>
    </row>
    <row r="29" spans="1:11" s="3" customFormat="1" ht="170.25" customHeight="1">
      <c r="A29" s="4">
        <v>27</v>
      </c>
      <c r="B29" s="18" t="s">
        <v>91</v>
      </c>
      <c r="C29" s="5" t="s">
        <v>91</v>
      </c>
      <c r="D29" s="5" t="s">
        <v>1</v>
      </c>
      <c r="E29" s="5" t="s">
        <v>38</v>
      </c>
      <c r="F29" s="5" t="s">
        <v>41</v>
      </c>
      <c r="G29" s="5"/>
      <c r="H29" s="5" t="s">
        <v>48</v>
      </c>
      <c r="I29" s="10" t="s">
        <v>132</v>
      </c>
      <c r="J29" s="8">
        <v>1</v>
      </c>
      <c r="K29" s="6" t="s">
        <v>26</v>
      </c>
    </row>
    <row r="30" spans="1:11" s="3" customFormat="1" ht="120" customHeight="1">
      <c r="A30" s="4">
        <v>28</v>
      </c>
      <c r="B30" s="18"/>
      <c r="C30" s="5" t="s">
        <v>91</v>
      </c>
      <c r="D30" s="5" t="s">
        <v>2</v>
      </c>
      <c r="E30" s="5" t="s">
        <v>38</v>
      </c>
      <c r="F30" s="5" t="s">
        <v>40</v>
      </c>
      <c r="G30" s="6"/>
      <c r="H30" s="5" t="s">
        <v>46</v>
      </c>
      <c r="I30" s="10" t="s">
        <v>133</v>
      </c>
      <c r="J30" s="8">
        <v>1</v>
      </c>
      <c r="K30" s="6" t="s">
        <v>26</v>
      </c>
    </row>
    <row r="31" spans="1:11" s="3" customFormat="1" ht="162.75" customHeight="1">
      <c r="A31" s="4">
        <v>29</v>
      </c>
      <c r="B31" s="18" t="s">
        <v>29</v>
      </c>
      <c r="C31" s="5" t="s">
        <v>92</v>
      </c>
      <c r="D31" s="5" t="s">
        <v>4</v>
      </c>
      <c r="E31" s="5" t="s">
        <v>38</v>
      </c>
      <c r="F31" s="5" t="s">
        <v>41</v>
      </c>
      <c r="G31" s="5"/>
      <c r="H31" s="5" t="s">
        <v>48</v>
      </c>
      <c r="I31" s="10" t="s">
        <v>94</v>
      </c>
      <c r="J31" s="8">
        <v>1</v>
      </c>
      <c r="K31" s="6" t="s">
        <v>26</v>
      </c>
    </row>
    <row r="32" spans="1:11" s="3" customFormat="1" ht="126" customHeight="1">
      <c r="A32" s="4">
        <v>30</v>
      </c>
      <c r="B32" s="18"/>
      <c r="C32" s="5" t="s">
        <v>92</v>
      </c>
      <c r="D32" s="5" t="s">
        <v>5</v>
      </c>
      <c r="E32" s="5" t="s">
        <v>38</v>
      </c>
      <c r="F32" s="5" t="s">
        <v>40</v>
      </c>
      <c r="G32" s="6"/>
      <c r="H32" s="5" t="s">
        <v>46</v>
      </c>
      <c r="I32" s="7" t="s">
        <v>93</v>
      </c>
      <c r="J32" s="8">
        <v>1</v>
      </c>
      <c r="K32" s="6" t="s">
        <v>26</v>
      </c>
    </row>
    <row r="33" spans="1:11" s="3" customFormat="1" ht="171" customHeight="1">
      <c r="A33" s="4">
        <v>31</v>
      </c>
      <c r="B33" s="18"/>
      <c r="C33" s="5" t="s">
        <v>116</v>
      </c>
      <c r="D33" s="5" t="s">
        <v>5</v>
      </c>
      <c r="E33" s="5" t="s">
        <v>38</v>
      </c>
      <c r="F33" s="5" t="s">
        <v>40</v>
      </c>
      <c r="G33" s="6"/>
      <c r="H33" s="5" t="s">
        <v>46</v>
      </c>
      <c r="I33" s="10" t="s">
        <v>129</v>
      </c>
      <c r="J33" s="8">
        <v>1</v>
      </c>
      <c r="K33" s="6" t="s">
        <v>26</v>
      </c>
    </row>
    <row r="34" spans="1:11" ht="121.5" customHeight="1">
      <c r="A34" s="20">
        <v>32</v>
      </c>
      <c r="B34" s="21" t="s">
        <v>81</v>
      </c>
      <c r="C34" s="22" t="s">
        <v>82</v>
      </c>
      <c r="D34" s="22" t="s">
        <v>76</v>
      </c>
      <c r="E34" s="22" t="s">
        <v>38</v>
      </c>
      <c r="F34" s="23" t="s">
        <v>42</v>
      </c>
      <c r="G34" s="23"/>
      <c r="H34" s="22" t="s">
        <v>48</v>
      </c>
      <c r="I34" s="24" t="s">
        <v>117</v>
      </c>
      <c r="J34" s="25">
        <v>1</v>
      </c>
      <c r="K34" s="22" t="s">
        <v>3</v>
      </c>
    </row>
    <row r="35" spans="1:11" ht="153" customHeight="1">
      <c r="A35" s="20">
        <v>33</v>
      </c>
      <c r="B35" s="21"/>
      <c r="C35" s="22" t="s">
        <v>82</v>
      </c>
      <c r="D35" s="22" t="s">
        <v>74</v>
      </c>
      <c r="E35" s="22" t="s">
        <v>38</v>
      </c>
      <c r="F35" s="23" t="s">
        <v>40</v>
      </c>
      <c r="G35" s="23"/>
      <c r="H35" s="22" t="s">
        <v>46</v>
      </c>
      <c r="I35" s="24" t="s">
        <v>134</v>
      </c>
      <c r="J35" s="25">
        <v>1</v>
      </c>
      <c r="K35" s="22" t="s">
        <v>3</v>
      </c>
    </row>
    <row r="36" spans="1:11" ht="146.25" customHeight="1">
      <c r="A36" s="20">
        <v>34</v>
      </c>
      <c r="B36" s="21"/>
      <c r="C36" s="22" t="s">
        <v>82</v>
      </c>
      <c r="D36" s="22" t="s">
        <v>75</v>
      </c>
      <c r="E36" s="23" t="s">
        <v>43</v>
      </c>
      <c r="F36" s="23" t="s">
        <v>40</v>
      </c>
      <c r="G36" s="23"/>
      <c r="H36" s="22" t="s">
        <v>45</v>
      </c>
      <c r="I36" s="24" t="s">
        <v>118</v>
      </c>
      <c r="J36" s="25">
        <v>1</v>
      </c>
      <c r="K36" s="23" t="s">
        <v>33</v>
      </c>
    </row>
    <row r="37" spans="1:11" ht="146.25" customHeight="1">
      <c r="A37" s="20">
        <v>35</v>
      </c>
      <c r="B37" s="21" t="s">
        <v>80</v>
      </c>
      <c r="C37" s="22" t="s">
        <v>95</v>
      </c>
      <c r="D37" s="22" t="s">
        <v>4</v>
      </c>
      <c r="E37" s="22" t="s">
        <v>38</v>
      </c>
      <c r="F37" s="23" t="s">
        <v>41</v>
      </c>
      <c r="G37" s="23"/>
      <c r="H37" s="22" t="s">
        <v>48</v>
      </c>
      <c r="I37" s="24" t="s">
        <v>120</v>
      </c>
      <c r="J37" s="25">
        <v>1</v>
      </c>
      <c r="K37" s="23" t="s">
        <v>31</v>
      </c>
    </row>
    <row r="38" spans="1:11" ht="122.25" customHeight="1">
      <c r="A38" s="20">
        <v>36</v>
      </c>
      <c r="B38" s="21"/>
      <c r="C38" s="22" t="s">
        <v>95</v>
      </c>
      <c r="D38" s="22" t="s">
        <v>96</v>
      </c>
      <c r="E38" s="22" t="s">
        <v>38</v>
      </c>
      <c r="F38" s="23" t="s">
        <v>40</v>
      </c>
      <c r="G38" s="23"/>
      <c r="H38" s="23" t="s">
        <v>45</v>
      </c>
      <c r="I38" s="24" t="s">
        <v>97</v>
      </c>
      <c r="J38" s="25">
        <v>1</v>
      </c>
      <c r="K38" s="23" t="s">
        <v>21</v>
      </c>
    </row>
    <row r="39" spans="1:11" ht="213" customHeight="1">
      <c r="A39" s="20">
        <v>37</v>
      </c>
      <c r="B39" s="21"/>
      <c r="C39" s="22" t="s">
        <v>95</v>
      </c>
      <c r="D39" s="22" t="s">
        <v>98</v>
      </c>
      <c r="E39" s="22" t="s">
        <v>38</v>
      </c>
      <c r="F39" s="23" t="s">
        <v>40</v>
      </c>
      <c r="G39" s="23"/>
      <c r="H39" s="23" t="s">
        <v>45</v>
      </c>
      <c r="I39" s="24" t="s">
        <v>119</v>
      </c>
      <c r="J39" s="25">
        <v>1</v>
      </c>
      <c r="K39" s="23" t="s">
        <v>102</v>
      </c>
    </row>
    <row r="40" spans="1:11" ht="187.5" customHeight="1">
      <c r="A40" s="20">
        <v>38</v>
      </c>
      <c r="B40" s="21" t="s">
        <v>99</v>
      </c>
      <c r="C40" s="22" t="s">
        <v>99</v>
      </c>
      <c r="D40" s="22" t="s">
        <v>22</v>
      </c>
      <c r="E40" s="22" t="s">
        <v>38</v>
      </c>
      <c r="F40" s="22" t="s">
        <v>41</v>
      </c>
      <c r="G40" s="22"/>
      <c r="H40" s="22" t="s">
        <v>49</v>
      </c>
      <c r="I40" s="24" t="s">
        <v>121</v>
      </c>
      <c r="J40" s="25">
        <v>1</v>
      </c>
      <c r="K40" s="22" t="s">
        <v>101</v>
      </c>
    </row>
    <row r="41" spans="1:11" ht="165.75" customHeight="1">
      <c r="A41" s="20">
        <v>39</v>
      </c>
      <c r="B41" s="21"/>
      <c r="C41" s="22" t="s">
        <v>99</v>
      </c>
      <c r="D41" s="22" t="s">
        <v>100</v>
      </c>
      <c r="E41" s="22" t="s">
        <v>38</v>
      </c>
      <c r="F41" s="22" t="s">
        <v>41</v>
      </c>
      <c r="G41" s="22"/>
      <c r="H41" s="22" t="s">
        <v>49</v>
      </c>
      <c r="I41" s="24" t="s">
        <v>122</v>
      </c>
      <c r="J41" s="25">
        <v>1</v>
      </c>
      <c r="K41" s="22" t="s">
        <v>101</v>
      </c>
    </row>
    <row r="42" spans="1:11" ht="141.75" customHeight="1">
      <c r="A42" s="20">
        <v>40</v>
      </c>
      <c r="B42" s="21" t="s">
        <v>126</v>
      </c>
      <c r="C42" s="22" t="s">
        <v>126</v>
      </c>
      <c r="D42" s="22" t="s">
        <v>77</v>
      </c>
      <c r="E42" s="22" t="s">
        <v>38</v>
      </c>
      <c r="F42" s="22" t="s">
        <v>41</v>
      </c>
      <c r="G42" s="22"/>
      <c r="H42" s="22" t="s">
        <v>49</v>
      </c>
      <c r="I42" s="24" t="s">
        <v>123</v>
      </c>
      <c r="J42" s="25">
        <v>1</v>
      </c>
      <c r="K42" s="22" t="s">
        <v>23</v>
      </c>
    </row>
    <row r="43" spans="1:11" ht="136.5" customHeight="1">
      <c r="A43" s="20">
        <v>41</v>
      </c>
      <c r="B43" s="21"/>
      <c r="C43" s="22" t="s">
        <v>126</v>
      </c>
      <c r="D43" s="22" t="s">
        <v>78</v>
      </c>
      <c r="E43" s="22" t="s">
        <v>38</v>
      </c>
      <c r="F43" s="22" t="s">
        <v>40</v>
      </c>
      <c r="G43" s="22"/>
      <c r="H43" s="22" t="s">
        <v>49</v>
      </c>
      <c r="I43" s="24" t="s">
        <v>124</v>
      </c>
      <c r="J43" s="25">
        <v>1</v>
      </c>
      <c r="K43" s="22" t="s">
        <v>23</v>
      </c>
    </row>
    <row r="44" spans="1:11" ht="132.75" customHeight="1">
      <c r="A44" s="20">
        <v>42</v>
      </c>
      <c r="B44" s="21"/>
      <c r="C44" s="22" t="s">
        <v>126</v>
      </c>
      <c r="D44" s="22" t="s">
        <v>79</v>
      </c>
      <c r="E44" s="22" t="s">
        <v>38</v>
      </c>
      <c r="F44" s="22" t="s">
        <v>40</v>
      </c>
      <c r="G44" s="22"/>
      <c r="H44" s="22" t="s">
        <v>48</v>
      </c>
      <c r="I44" s="24" t="s">
        <v>125</v>
      </c>
      <c r="J44" s="25">
        <v>1</v>
      </c>
      <c r="K44" s="22" t="s">
        <v>23</v>
      </c>
    </row>
    <row r="45" spans="1:11" ht="26.25" customHeight="1" thickBot="1">
      <c r="A45" s="26" t="s">
        <v>30</v>
      </c>
      <c r="B45" s="27"/>
      <c r="C45" s="27"/>
      <c r="D45" s="27"/>
      <c r="E45" s="27"/>
      <c r="F45" s="27"/>
      <c r="G45" s="27"/>
      <c r="H45" s="27"/>
      <c r="I45" s="28"/>
      <c r="J45" s="29">
        <f>SUM(J3:J44)</f>
        <v>73</v>
      </c>
      <c r="K45" s="30"/>
    </row>
    <row r="46" spans="1:11">
      <c r="A46" s="31" t="s">
        <v>135</v>
      </c>
      <c r="B46" s="32"/>
      <c r="C46" s="32"/>
      <c r="D46" s="32"/>
      <c r="E46" s="32"/>
      <c r="F46" s="32"/>
      <c r="G46" s="32"/>
      <c r="H46" s="32"/>
      <c r="I46" s="32"/>
      <c r="J46" s="32"/>
      <c r="K46" s="32"/>
    </row>
    <row r="47" spans="1:11">
      <c r="A47" s="33"/>
      <c r="B47" s="34"/>
      <c r="C47" s="34"/>
      <c r="D47" s="34"/>
      <c r="E47" s="34"/>
      <c r="F47" s="34"/>
      <c r="G47" s="34"/>
      <c r="H47" s="34"/>
      <c r="I47" s="34"/>
      <c r="J47" s="34"/>
      <c r="K47" s="34"/>
    </row>
    <row r="48" spans="1:11">
      <c r="A48" s="33"/>
      <c r="B48" s="34"/>
      <c r="C48" s="34"/>
      <c r="D48" s="34"/>
      <c r="E48" s="34"/>
      <c r="F48" s="34"/>
      <c r="G48" s="34"/>
      <c r="H48" s="34"/>
      <c r="I48" s="34"/>
      <c r="J48" s="34"/>
      <c r="K48" s="34"/>
    </row>
    <row r="49" spans="1:11">
      <c r="A49" s="33"/>
      <c r="B49" s="34"/>
      <c r="C49" s="34"/>
      <c r="D49" s="34"/>
      <c r="E49" s="34"/>
      <c r="F49" s="34"/>
      <c r="G49" s="34"/>
      <c r="H49" s="34"/>
      <c r="I49" s="34"/>
      <c r="J49" s="34"/>
      <c r="K49" s="34"/>
    </row>
    <row r="50" spans="1:11">
      <c r="A50" s="33"/>
      <c r="B50" s="34"/>
      <c r="C50" s="34"/>
      <c r="D50" s="34"/>
      <c r="E50" s="34"/>
      <c r="F50" s="34"/>
      <c r="G50" s="34"/>
      <c r="H50" s="34"/>
      <c r="I50" s="34"/>
      <c r="J50" s="34"/>
      <c r="K50" s="34"/>
    </row>
    <row r="51" spans="1:11">
      <c r="A51" s="33"/>
      <c r="B51" s="34"/>
      <c r="C51" s="34"/>
      <c r="D51" s="34"/>
      <c r="E51" s="34"/>
      <c r="F51" s="34"/>
      <c r="G51" s="34"/>
      <c r="H51" s="34"/>
      <c r="I51" s="34"/>
      <c r="J51" s="34"/>
      <c r="K51" s="34"/>
    </row>
    <row r="52" spans="1:11">
      <c r="A52" s="33"/>
      <c r="B52" s="34"/>
      <c r="C52" s="34"/>
      <c r="D52" s="34"/>
      <c r="E52" s="34"/>
      <c r="F52" s="34"/>
      <c r="G52" s="34"/>
      <c r="H52" s="34"/>
      <c r="I52" s="34"/>
      <c r="J52" s="34"/>
      <c r="K52" s="34"/>
    </row>
    <row r="53" spans="1:11" ht="18" customHeight="1" thickBot="1">
      <c r="A53" s="35"/>
      <c r="B53" s="36"/>
      <c r="C53" s="36"/>
      <c r="D53" s="36"/>
      <c r="E53" s="36"/>
      <c r="F53" s="36"/>
      <c r="G53" s="36"/>
      <c r="H53" s="36"/>
      <c r="I53" s="36"/>
      <c r="J53" s="36"/>
      <c r="K53" s="36"/>
    </row>
  </sheetData>
  <autoFilter ref="A2:K53"/>
  <mergeCells count="14">
    <mergeCell ref="A1:K1"/>
    <mergeCell ref="B3:B7"/>
    <mergeCell ref="B8:B12"/>
    <mergeCell ref="A46:K53"/>
    <mergeCell ref="B13:B14"/>
    <mergeCell ref="B15:B16"/>
    <mergeCell ref="B34:B36"/>
    <mergeCell ref="B37:B39"/>
    <mergeCell ref="B40:B41"/>
    <mergeCell ref="B42:B44"/>
    <mergeCell ref="B17:B19"/>
    <mergeCell ref="B20:B28"/>
    <mergeCell ref="B29:B30"/>
    <mergeCell ref="B31:B33"/>
  </mergeCells>
  <phoneticPr fontId="1" type="noConversion"/>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2021-11-23T02:36:51Z</dcterms:modified>
</cp:coreProperties>
</file>