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8" activeTab="0"/>
  </bookViews>
  <sheets>
    <sheet name="第一批岗位表" sheetId="1" r:id="rId1"/>
  </sheets>
  <definedNames>
    <definedName name="_xlnm.Print_Area" localSheetId="0">'第一批岗位表'!$A$1:$H$30</definedName>
    <definedName name="_xlnm.Print_Titles" localSheetId="0">'第一批岗位表'!$3:$4</definedName>
  </definedNames>
  <calcPr fullCalcOnLoad="1"/>
</workbook>
</file>

<file path=xl/sharedStrings.xml><?xml version="1.0" encoding="utf-8"?>
<sst xmlns="http://schemas.openxmlformats.org/spreadsheetml/2006/main" count="118" uniqueCount="92">
  <si>
    <t>岗位
代码</t>
  </si>
  <si>
    <t>学科</t>
  </si>
  <si>
    <t>招聘
人数</t>
  </si>
  <si>
    <t>性别</t>
  </si>
  <si>
    <t>学历学位要求</t>
  </si>
  <si>
    <t>专业要求</t>
  </si>
  <si>
    <t>研究生-专业</t>
  </si>
  <si>
    <t>本科-专业</t>
  </si>
  <si>
    <t>0101</t>
  </si>
  <si>
    <t>中学语文（1）</t>
  </si>
  <si>
    <t>男</t>
  </si>
  <si>
    <t>A0501 中国语言文学</t>
  </si>
  <si>
    <t>0102</t>
  </si>
  <si>
    <t>中学语文（2）</t>
  </si>
  <si>
    <t>女</t>
  </si>
  <si>
    <t>0103</t>
  </si>
  <si>
    <t>中学数学（1）</t>
  </si>
  <si>
    <t>0104</t>
  </si>
  <si>
    <t>中学数学（2）</t>
  </si>
  <si>
    <t>0105</t>
  </si>
  <si>
    <t>中学英语（1）</t>
  </si>
  <si>
    <t>A050201 英语语言文学
A050211 外国语言学及应用语言学 
A050212 英语笔译硕士（专业硕士）
A050213 英语口译硕士（专业硕士）</t>
  </si>
  <si>
    <t>0106</t>
  </si>
  <si>
    <t>中学英语（2）</t>
  </si>
  <si>
    <t>0107</t>
  </si>
  <si>
    <t>0108</t>
  </si>
  <si>
    <t>0109</t>
  </si>
  <si>
    <t>不限</t>
  </si>
  <si>
    <t>0110</t>
  </si>
  <si>
    <t>0111</t>
  </si>
  <si>
    <t>中学物理（1）</t>
  </si>
  <si>
    <t>A0702  物理学
A0708  地球物理学
A0801  力学
A0802  机械工程
A0803  光学工程
A0805  材料科学与工程
A0807  动力工程及工程热物理
A0808  电气工程
A0809  电子科学与技术</t>
  </si>
  <si>
    <t>0112</t>
  </si>
  <si>
    <t>中学物理（2）</t>
  </si>
  <si>
    <t>0113</t>
  </si>
  <si>
    <t>中学化学</t>
  </si>
  <si>
    <t>0114</t>
  </si>
  <si>
    <t>中学政治（1）</t>
  </si>
  <si>
    <t>A0301   法学
A0302   政治学
A0305   马克思主义理论
A010101 马克思主义哲学
A010102 中国哲学</t>
  </si>
  <si>
    <t>0115</t>
  </si>
  <si>
    <t>中学政治（2）</t>
  </si>
  <si>
    <t>0116</t>
  </si>
  <si>
    <t>中学历史（1）</t>
  </si>
  <si>
    <t>A0601 历史学</t>
  </si>
  <si>
    <t>0117</t>
  </si>
  <si>
    <t>中学历史（2）</t>
  </si>
  <si>
    <t>0118</t>
  </si>
  <si>
    <t>中学生物</t>
  </si>
  <si>
    <t>A0710 生物学</t>
  </si>
  <si>
    <t>0119</t>
  </si>
  <si>
    <t>小学语文（1）</t>
  </si>
  <si>
    <t>0120</t>
  </si>
  <si>
    <t>小学语文（2）</t>
  </si>
  <si>
    <t>0121</t>
  </si>
  <si>
    <t>小学数学（1）</t>
  </si>
  <si>
    <t>0122</t>
  </si>
  <si>
    <t>小学数学（2）</t>
  </si>
  <si>
    <t>0124</t>
  </si>
  <si>
    <t>合计</t>
  </si>
  <si>
    <t>不限</t>
  </si>
  <si>
    <t xml:space="preserve">本科学历须为全国普通高等院校本科学士及以上学历学位或具有国家教育部认证的国（境）外本科学士及以上学历学位
</t>
  </si>
  <si>
    <t>中学心理</t>
  </si>
  <si>
    <t>中学体育</t>
  </si>
  <si>
    <t>不限</t>
  </si>
  <si>
    <t>小学科学</t>
  </si>
  <si>
    <t>A0402 心理学</t>
  </si>
  <si>
    <t xml:space="preserve">本科学历须为全国普通高等院校本科学士及以上学历学位或具有国家教育部认证的国（境）外本科学士及以上学历学位
</t>
  </si>
  <si>
    <t>A0701   数学
A0711   系统科学
A020208 统计学
A020209 数量经济学
A020213 应用统计硕士（专业硕士）</t>
  </si>
  <si>
    <t>中学地理</t>
  </si>
  <si>
    <t>不限</t>
  </si>
  <si>
    <t xml:space="preserve">本科学历须为全国普通高等院校本科学士及以上学历学位或具有国家教育部认证的国（境）外本科学士及以上学历学位
</t>
  </si>
  <si>
    <t>不限</t>
  </si>
  <si>
    <t>小学英语</t>
  </si>
  <si>
    <t>0123</t>
  </si>
  <si>
    <t>2022年珠海市香洲区公开招聘教育系统事业单位工作人员（第一批）岗位一览表</t>
  </si>
  <si>
    <t>A0701   数学
A0711   系统科学
A020208 统计学
A020209 数量经济学
A020213 应用统计硕士（专业硕士）</t>
  </si>
  <si>
    <t>A050201 英语语言文学
A050211 外国语言学及应用语言学 
A050212 英语笔译硕士（专业硕士）
A050213 英语口译硕士（专业硕士）</t>
  </si>
  <si>
    <t>A0403 体育学</t>
  </si>
  <si>
    <t>A0702  物理学
A0708  地球物理学
A0801  力学
A0802  机械工程
A0803  光学工程
A0805  材料科学与工程
A0807  动力工程及工程热物理
A0808  电气工程
A0809  电子科学与技术</t>
  </si>
  <si>
    <t>A0703 化学
A0817 化学工程与技术</t>
  </si>
  <si>
    <t>A0301   法学
A0302   政治学
A0305   马克思主义理论
A010101 马克思主义哲学
A010102 中国哲学</t>
  </si>
  <si>
    <t>A0601 历史学</t>
  </si>
  <si>
    <t>A0704 天文学
A0705 地理学
A0706 大气科学
A0707 海洋科学
A0708 地球物理学
A0709 地质学</t>
  </si>
  <si>
    <t>A0402 心理学</t>
  </si>
  <si>
    <r>
      <t xml:space="preserve">A0702   物理学
A0703   化学
A0705   地理学
A0710   生物学
</t>
    </r>
    <r>
      <rPr>
        <sz val="10"/>
        <color indexed="8"/>
        <rFont val="宋体"/>
        <family val="0"/>
      </rPr>
      <t>A040116 科学与技术教育硕士（专业硕士）</t>
    </r>
  </si>
  <si>
    <t>其他</t>
  </si>
  <si>
    <t>小学心理</t>
  </si>
  <si>
    <t>附件1-1：</t>
  </si>
  <si>
    <t>特别提示：
1.招聘岗位参照《广东省2022年考试录用公务员专业参考目录》进行专业设置；所学专业未列入专业参考目录（没有专业代码）的，可选择专业参考目录中相近专业对应的岗位报考，所学专业必修课程须与报考岗位要求专业的主要课程基本一致，并在网上报名时提供毕业证书（已毕业的）、所学专业课程成绩单、院校出具的课程对比情况说明及毕业院校设置专业的依据等；
2.本岗位表“本科-专业”中所称全国普通高等院校本科毕业生均指纳入普通高校统一招生计划并通过普通高等教育毕业的毕业生；国（境）外本科毕业生指按规定可获得教育部学历学位认证书的毕业生。</t>
  </si>
  <si>
    <t>硕士研究生及以上学历学位或具有国家教育部认证的国（境）外硕士研究生及以上学历学位</t>
  </si>
  <si>
    <t xml:space="preserve">
1.教育学原理（A040101）；课程与教学论（A040102）；学科教学硕士（专业硕士）（A040113）；以上专业分方向的，可按专业方向报考对应的学科，未分方向的，可报考小学语文或小学数学。
2.小学教育硕士（专业硕士）（A040115）专业分方向的，可按专业方向报考小学对应的学科；未分方向的，可报考小学语文或小学数学。
3.报考中学政治的考生，要求政治面貌为中共党员或者中共预备党员。</t>
  </si>
  <si>
    <t xml:space="preserve">
1.教育学原理（A040101）；课程与教学论（A040102）；学科教学硕士（专业硕士）（A040113）；以上专业分方向的，可按专业方向报考对应的学科，未分方向的，可报考小学语文或小学数学。
2.小学教育硕士（专业硕士）（A040115）专业分方向的，可按专业方向报考小学对应的学科；未分方向的，可报考小学语文或小学数学。
3.报考中学政治的考生，要求政治面貌为中共党员或者中共预备党员。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</si>
</sst>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sz val="11"/>
      <color indexed="8"/>
      <name val="宋体"/>
      <family val="0"/>
    </font>
    <font>
      <sz val="16"/>
      <name val="宋体"/>
      <family val="0"/>
    </font>
    <font>
      <b/>
      <sz val="10"/>
      <name val="宋体"/>
      <family val="0"/>
    </font>
    <font>
      <b/>
      <sz val="10"/>
      <name val="黑体"/>
      <family val="3"/>
    </font>
    <font>
      <sz val="11"/>
      <name val="宋体"/>
      <family val="0"/>
    </font>
    <font>
      <sz val="10"/>
      <name val="宋体"/>
      <family val="0"/>
    </font>
    <font>
      <sz val="9"/>
      <name val="宋体"/>
      <family val="0"/>
    </font>
    <font>
      <sz val="11"/>
      <color indexed="10"/>
      <name val="宋体"/>
      <family val="0"/>
    </font>
    <font>
      <u val="single"/>
      <sz val="11"/>
      <color indexed="12"/>
      <name val="宋体"/>
      <family val="0"/>
    </font>
    <font>
      <i/>
      <sz val="11"/>
      <color indexed="23"/>
      <name val="宋体"/>
      <family val="0"/>
    </font>
    <font>
      <sz val="11"/>
      <color indexed="62"/>
      <name val="宋体"/>
      <family val="0"/>
    </font>
    <font>
      <sz val="11"/>
      <color indexed="20"/>
      <name val="宋体"/>
      <family val="0"/>
    </font>
    <font>
      <sz val="11"/>
      <color indexed="52"/>
      <name val="宋体"/>
      <family val="0"/>
    </font>
    <font>
      <sz val="11"/>
      <color indexed="9"/>
      <name val="宋体"/>
      <family val="0"/>
    </font>
    <font>
      <u val="single"/>
      <sz val="11"/>
      <color indexed="20"/>
      <name val="宋体"/>
      <family val="0"/>
    </font>
    <font>
      <b/>
      <sz val="11"/>
      <color indexed="56"/>
      <name val="宋体"/>
      <family val="0"/>
    </font>
    <font>
      <b/>
      <sz val="18"/>
      <color indexed="56"/>
      <name val="宋体"/>
      <family val="0"/>
    </font>
    <font>
      <b/>
      <sz val="15"/>
      <color indexed="56"/>
      <name val="宋体"/>
      <family val="0"/>
    </font>
    <font>
      <b/>
      <sz val="13"/>
      <color indexed="56"/>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10"/>
      <color indexed="8"/>
      <name val="宋体"/>
      <family val="0"/>
    </font>
    <font>
      <sz val="9"/>
      <color indexed="8"/>
      <name val="宋体"/>
      <family val="0"/>
    </font>
    <font>
      <sz val="18"/>
      <color indexed="8"/>
      <name val="方正小标宋简体"/>
      <family val="0"/>
    </font>
    <font>
      <b/>
      <sz val="10"/>
      <color indexed="8"/>
      <name val="宋体"/>
      <family val="0"/>
    </font>
    <font>
      <sz val="12"/>
      <color indexed="8"/>
      <name val="宋体"/>
      <family val="0"/>
    </font>
    <font>
      <sz val="11"/>
      <color theme="1"/>
      <name val="Calibri"/>
      <family val="0"/>
    </font>
    <font>
      <sz val="10"/>
      <color theme="1"/>
      <name val="Calibri"/>
      <family val="0"/>
    </font>
    <font>
      <sz val="10"/>
      <color theme="1"/>
      <name val="宋体"/>
      <family val="0"/>
    </font>
    <font>
      <sz val="9"/>
      <color theme="1"/>
      <name val="宋体"/>
      <family val="0"/>
    </font>
    <font>
      <sz val="11"/>
      <color theme="1"/>
      <name val="宋体"/>
      <family val="0"/>
    </font>
    <font>
      <b/>
      <sz val="11"/>
      <color theme="1"/>
      <name val="宋体"/>
      <family val="0"/>
    </font>
    <font>
      <b/>
      <sz val="10"/>
      <color theme="1"/>
      <name val="Calibri"/>
      <family val="0"/>
    </font>
    <font>
      <sz val="12"/>
      <color theme="1"/>
      <name val="宋体"/>
      <family val="0"/>
    </font>
    <font>
      <sz val="18"/>
      <color theme="1"/>
      <name val="方正小标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8">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3" borderId="0" applyNumberFormat="0" applyBorder="0" applyAlignment="0" applyProtection="0"/>
    <xf numFmtId="0" fontId="3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9" fillId="0" borderId="0" applyNumberFormat="0" applyFill="0" applyBorder="0" applyAlignment="0" applyProtection="0"/>
    <xf numFmtId="0" fontId="24"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5" fillId="22" borderId="0" applyNumberFormat="0" applyBorder="0" applyAlignment="0" applyProtection="0"/>
    <xf numFmtId="0" fontId="21" fillId="16" borderId="8" applyNumberFormat="0" applyAlignment="0" applyProtection="0"/>
    <xf numFmtId="0" fontId="11"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Fill="1" applyAlignment="1">
      <alignment/>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4" fillId="0"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40"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32" fillId="0" borderId="10" xfId="40"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32" fillId="24" borderId="10" xfId="0" applyFont="1" applyFill="1" applyBorder="1" applyAlignment="1">
      <alignment horizontal="left" vertical="center" wrapText="1"/>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49" fontId="37" fillId="0" borderId="10" xfId="0" applyNumberFormat="1" applyFont="1" applyFill="1" applyBorder="1" applyAlignment="1">
      <alignment horizontal="center" vertical="center"/>
    </xf>
    <xf numFmtId="0" fontId="33"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38" fillId="0" borderId="10" xfId="0" applyFont="1" applyBorder="1" applyAlignment="1">
      <alignment horizontal="center" vertical="center"/>
    </xf>
    <xf numFmtId="49" fontId="36" fillId="0" borderId="10" xfId="0" applyNumberFormat="1" applyFont="1" applyFill="1" applyBorder="1" applyAlignment="1">
      <alignment horizontal="center" vertical="center" wrapText="1"/>
    </xf>
    <xf numFmtId="0" fontId="33" fillId="0" borderId="14" xfId="74" applyFont="1" applyBorder="1" applyAlignment="1">
      <alignment vertical="center" wrapText="1"/>
      <protection/>
    </xf>
    <xf numFmtId="0" fontId="33" fillId="0" borderId="15" xfId="74" applyFont="1" applyBorder="1" applyAlignment="1">
      <alignment vertical="center" wrapText="1"/>
      <protection/>
    </xf>
    <xf numFmtId="0" fontId="33" fillId="0" borderId="16" xfId="74" applyFont="1" applyBorder="1" applyAlignment="1">
      <alignment vertical="center" wrapText="1"/>
      <protection/>
    </xf>
    <xf numFmtId="0" fontId="32" fillId="0" borderId="10" xfId="0" applyFont="1" applyFill="1" applyBorder="1" applyAlignment="1">
      <alignment horizontal="center" vertical="center" wrapText="1"/>
    </xf>
    <xf numFmtId="0" fontId="32" fillId="24" borderId="14" xfId="0" applyFont="1" applyFill="1" applyBorder="1" applyAlignment="1">
      <alignment horizontal="center" vertical="center" wrapText="1"/>
    </xf>
    <xf numFmtId="0" fontId="32" fillId="24" borderId="15" xfId="0" applyFont="1" applyFill="1" applyBorder="1" applyAlignment="1">
      <alignment horizontal="center" vertical="center" wrapText="1"/>
    </xf>
    <xf numFmtId="0" fontId="32" fillId="0" borderId="14" xfId="74" applyFont="1" applyBorder="1" applyAlignment="1">
      <alignment vertical="center" wrapText="1"/>
      <protection/>
    </xf>
    <xf numFmtId="0" fontId="32" fillId="0" borderId="15" xfId="74" applyFont="1" applyBorder="1" applyAlignment="1">
      <alignment vertical="center" wrapText="1"/>
      <protection/>
    </xf>
    <xf numFmtId="0" fontId="32" fillId="0" borderId="16" xfId="74" applyFont="1" applyBorder="1" applyAlignment="1">
      <alignment vertical="center" wrapText="1"/>
      <protection/>
    </xf>
    <xf numFmtId="0" fontId="32" fillId="24" borderId="16" xfId="0" applyFont="1" applyFill="1" applyBorder="1" applyAlignment="1">
      <alignment horizontal="center" vertical="center" wrapText="1"/>
    </xf>
    <xf numFmtId="176" fontId="32" fillId="0" borderId="10" xfId="0" applyNumberFormat="1" applyFont="1" applyFill="1" applyBorder="1" applyAlignment="1">
      <alignment horizontal="left" vertical="center" wrapText="1"/>
    </xf>
    <xf numFmtId="0" fontId="36" fillId="0" borderId="10" xfId="0" applyFont="1" applyFill="1" applyBorder="1" applyAlignment="1">
      <alignment horizontal="center" vertical="center" wrapText="1"/>
    </xf>
    <xf numFmtId="0" fontId="33" fillId="24" borderId="14" xfId="0" applyFont="1" applyFill="1" applyBorder="1" applyAlignment="1">
      <alignment horizontal="left" vertical="center" wrapText="1"/>
    </xf>
    <xf numFmtId="0" fontId="33" fillId="24" borderId="15" xfId="0" applyFont="1" applyFill="1" applyBorder="1" applyAlignment="1">
      <alignment horizontal="left" vertical="center" wrapText="1"/>
    </xf>
    <xf numFmtId="0" fontId="33" fillId="24" borderId="16"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9" fillId="0" borderId="0" xfId="0" applyFont="1" applyBorder="1" applyAlignment="1">
      <alignment horizontal="center" vertical="center" wrapText="1"/>
    </xf>
    <xf numFmtId="0" fontId="36" fillId="0" borderId="10" xfId="74" applyFont="1" applyBorder="1" applyAlignment="1">
      <alignment horizontal="center" vertical="center" wrapText="1"/>
      <protection/>
    </xf>
  </cellXfs>
  <cellStyles count="8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2_附件1：2017年珠海市香洲区公开招聘公办中小学教师岗位一览表" xfId="44"/>
    <cellStyle name="常规 2 3" xfId="45"/>
    <cellStyle name="常规 2 3 2" xfId="46"/>
    <cellStyle name="常规 2 3_附件1：2017年珠海市香洲区公开招聘公办中小学教师岗位一览表" xfId="47"/>
    <cellStyle name="常规 2 4" xfId="48"/>
    <cellStyle name="常规 2 4 2" xfId="49"/>
    <cellStyle name="常规 2 4_附件1：2017年珠海市香洲区公开招聘公办中小学教师岗位一览表" xfId="50"/>
    <cellStyle name="常规 3" xfId="51"/>
    <cellStyle name="常规 3 2" xfId="52"/>
    <cellStyle name="常规 3_附件1：2017年珠海市香洲区公开招聘公办中小学教师岗位一览表" xfId="53"/>
    <cellStyle name="常规 4" xfId="54"/>
    <cellStyle name="常规 4 2" xfId="55"/>
    <cellStyle name="常规 4_附件1：2017年珠海市香洲区公开招聘公办中小学教师岗位一览表" xfId="56"/>
    <cellStyle name="常规 5" xfId="57"/>
    <cellStyle name="常规 5 2" xfId="58"/>
    <cellStyle name="常规 5_附件1：2017年珠海市香洲区公开招聘公办中小学教师岗位一览表" xfId="59"/>
    <cellStyle name="常规 6" xfId="60"/>
    <cellStyle name="常规 6 2" xfId="61"/>
    <cellStyle name="常规 6 2 2" xfId="62"/>
    <cellStyle name="常规 6 2_附件1：2017年珠海市香洲区公开招聘公办中小学教师岗位一览表" xfId="63"/>
    <cellStyle name="常规 6 3" xfId="64"/>
    <cellStyle name="常规 6 3 2" xfId="65"/>
    <cellStyle name="常规 6 3_附件1：2017年珠海市香洲区公开招聘公办中小学教师岗位一览表" xfId="66"/>
    <cellStyle name="常规 7" xfId="67"/>
    <cellStyle name="常规 7 2" xfId="68"/>
    <cellStyle name="常规 7_附件1：2017年珠海市香洲区公开招聘公办中小学教师岗位一览表" xfId="69"/>
    <cellStyle name="常规 8" xfId="70"/>
    <cellStyle name="常规 8 2" xfId="71"/>
    <cellStyle name="常规 8_附件1：2017年珠海市香洲区公开招聘公办中小学教师岗位一览表" xfId="72"/>
    <cellStyle name="常规 9" xfId="73"/>
    <cellStyle name="常规_Sheet1_附件1：珠海市香洲区2016年公开招聘事业单位人员岗位表（汇总）" xfId="74"/>
    <cellStyle name="Hyperlink"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Followed Hyperlink" xfId="96"/>
    <cellStyle name="注释"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tabSelected="1" view="pageBreakPreview" zoomScale="115" zoomScaleNormal="115" zoomScaleSheetLayoutView="115" zoomScalePageLayoutView="0" workbookViewId="0" topLeftCell="A22">
      <selection activeCell="H5" sqref="H5:H12"/>
    </sheetView>
  </sheetViews>
  <sheetFormatPr defaultColWidth="9.00390625" defaultRowHeight="14.25"/>
  <cols>
    <col min="1" max="1" width="5.75390625" style="4" customWidth="1"/>
    <col min="2" max="2" width="13.00390625" style="5" customWidth="1"/>
    <col min="3" max="3" width="6.00390625" style="6" customWidth="1"/>
    <col min="4" max="4" width="6.625" style="6" customWidth="1"/>
    <col min="5" max="5" width="13.00390625" style="6" customWidth="1"/>
    <col min="6" max="6" width="36.875" style="7" customWidth="1"/>
    <col min="7" max="7" width="15.125" style="8" customWidth="1"/>
    <col min="8" max="8" width="37.375" style="9" customWidth="1"/>
  </cols>
  <sheetData>
    <row r="1" spans="1:9" ht="27.75" customHeight="1">
      <c r="A1" s="45" t="s">
        <v>87</v>
      </c>
      <c r="B1" s="45"/>
      <c r="C1" s="12"/>
      <c r="D1" s="12"/>
      <c r="E1" s="12"/>
      <c r="F1" s="12"/>
      <c r="G1" s="12"/>
      <c r="H1" s="13"/>
      <c r="I1" s="9"/>
    </row>
    <row r="2" spans="1:8" s="1" customFormat="1" ht="40.5" customHeight="1">
      <c r="A2" s="46" t="s">
        <v>74</v>
      </c>
      <c r="B2" s="46"/>
      <c r="C2" s="46"/>
      <c r="D2" s="46"/>
      <c r="E2" s="46"/>
      <c r="F2" s="46"/>
      <c r="G2" s="46"/>
      <c r="H2" s="46"/>
    </row>
    <row r="3" spans="1:8" s="1" customFormat="1" ht="24" customHeight="1">
      <c r="A3" s="29" t="s">
        <v>0</v>
      </c>
      <c r="B3" s="41" t="s">
        <v>1</v>
      </c>
      <c r="C3" s="41" t="s">
        <v>2</v>
      </c>
      <c r="D3" s="41" t="s">
        <v>3</v>
      </c>
      <c r="E3" s="27" t="s">
        <v>4</v>
      </c>
      <c r="F3" s="27" t="s">
        <v>5</v>
      </c>
      <c r="G3" s="27"/>
      <c r="H3" s="47" t="s">
        <v>85</v>
      </c>
    </row>
    <row r="4" spans="1:8" s="2" customFormat="1" ht="26.25" customHeight="1">
      <c r="A4" s="29"/>
      <c r="B4" s="41"/>
      <c r="C4" s="41"/>
      <c r="D4" s="41"/>
      <c r="E4" s="28"/>
      <c r="F4" s="14" t="s">
        <v>6</v>
      </c>
      <c r="G4" s="14" t="s">
        <v>7</v>
      </c>
      <c r="H4" s="47"/>
    </row>
    <row r="5" spans="1:8" s="2" customFormat="1" ht="31.5" customHeight="1">
      <c r="A5" s="15" t="s">
        <v>8</v>
      </c>
      <c r="B5" s="16" t="s">
        <v>9</v>
      </c>
      <c r="C5" s="17">
        <v>9</v>
      </c>
      <c r="D5" s="16" t="s">
        <v>10</v>
      </c>
      <c r="E5" s="42" t="s">
        <v>89</v>
      </c>
      <c r="F5" s="11" t="s">
        <v>11</v>
      </c>
      <c r="G5" s="26" t="s">
        <v>60</v>
      </c>
      <c r="H5" s="30" t="s">
        <v>91</v>
      </c>
    </row>
    <row r="6" spans="1:8" s="2" customFormat="1" ht="31.5" customHeight="1">
      <c r="A6" s="15" t="s">
        <v>12</v>
      </c>
      <c r="B6" s="16" t="s">
        <v>13</v>
      </c>
      <c r="C6" s="17">
        <v>9</v>
      </c>
      <c r="D6" s="16" t="s">
        <v>14</v>
      </c>
      <c r="E6" s="43"/>
      <c r="F6" s="11" t="s">
        <v>11</v>
      </c>
      <c r="G6" s="26"/>
      <c r="H6" s="31"/>
    </row>
    <row r="7" spans="1:8" s="2" customFormat="1" ht="64.5" customHeight="1">
      <c r="A7" s="15" t="s">
        <v>15</v>
      </c>
      <c r="B7" s="16" t="s">
        <v>16</v>
      </c>
      <c r="C7" s="17">
        <v>8</v>
      </c>
      <c r="D7" s="16" t="s">
        <v>10</v>
      </c>
      <c r="E7" s="43"/>
      <c r="F7" s="11" t="s">
        <v>75</v>
      </c>
      <c r="G7" s="26"/>
      <c r="H7" s="31"/>
    </row>
    <row r="8" spans="1:8" s="2" customFormat="1" ht="67.5" customHeight="1">
      <c r="A8" s="15" t="s">
        <v>17</v>
      </c>
      <c r="B8" s="16" t="s">
        <v>18</v>
      </c>
      <c r="C8" s="17">
        <v>8</v>
      </c>
      <c r="D8" s="16" t="s">
        <v>14</v>
      </c>
      <c r="E8" s="43"/>
      <c r="F8" s="11" t="s">
        <v>67</v>
      </c>
      <c r="G8" s="26"/>
      <c r="H8" s="31"/>
    </row>
    <row r="9" spans="1:8" s="2" customFormat="1" ht="60" customHeight="1">
      <c r="A9" s="15" t="s">
        <v>19</v>
      </c>
      <c r="B9" s="16" t="s">
        <v>20</v>
      </c>
      <c r="C9" s="17">
        <v>6</v>
      </c>
      <c r="D9" s="16" t="s">
        <v>10</v>
      </c>
      <c r="E9" s="43"/>
      <c r="F9" s="11" t="s">
        <v>76</v>
      </c>
      <c r="G9" s="26"/>
      <c r="H9" s="31"/>
    </row>
    <row r="10" spans="1:8" s="2" customFormat="1" ht="61.5" customHeight="1">
      <c r="A10" s="15" t="s">
        <v>22</v>
      </c>
      <c r="B10" s="16" t="s">
        <v>23</v>
      </c>
      <c r="C10" s="17">
        <v>6</v>
      </c>
      <c r="D10" s="16" t="s">
        <v>14</v>
      </c>
      <c r="E10" s="43"/>
      <c r="F10" s="11" t="s">
        <v>76</v>
      </c>
      <c r="G10" s="26"/>
      <c r="H10" s="31"/>
    </row>
    <row r="11" spans="1:8" s="3" customFormat="1" ht="32.25" customHeight="1">
      <c r="A11" s="15" t="s">
        <v>24</v>
      </c>
      <c r="B11" s="16" t="s">
        <v>62</v>
      </c>
      <c r="C11" s="17">
        <v>4</v>
      </c>
      <c r="D11" s="16" t="s">
        <v>63</v>
      </c>
      <c r="E11" s="43"/>
      <c r="F11" s="11" t="s">
        <v>77</v>
      </c>
      <c r="G11" s="26"/>
      <c r="H11" s="31"/>
    </row>
    <row r="12" spans="1:8" s="3" customFormat="1" ht="114" customHeight="1">
      <c r="A12" s="15" t="s">
        <v>25</v>
      </c>
      <c r="B12" s="16" t="s">
        <v>30</v>
      </c>
      <c r="C12" s="17">
        <v>4</v>
      </c>
      <c r="D12" s="16" t="s">
        <v>10</v>
      </c>
      <c r="E12" s="44"/>
      <c r="F12" s="11" t="s">
        <v>78</v>
      </c>
      <c r="G12" s="26"/>
      <c r="H12" s="32"/>
    </row>
    <row r="13" spans="1:8" s="3" customFormat="1" ht="115.5" customHeight="1">
      <c r="A13" s="15" t="s">
        <v>26</v>
      </c>
      <c r="B13" s="18" t="s">
        <v>33</v>
      </c>
      <c r="C13" s="19">
        <v>4</v>
      </c>
      <c r="D13" s="18" t="s">
        <v>14</v>
      </c>
      <c r="E13" s="34" t="s">
        <v>89</v>
      </c>
      <c r="F13" s="10" t="s">
        <v>31</v>
      </c>
      <c r="G13" s="33" t="s">
        <v>66</v>
      </c>
      <c r="H13" s="36" t="s">
        <v>90</v>
      </c>
    </row>
    <row r="14" spans="1:8" s="3" customFormat="1" ht="48" customHeight="1">
      <c r="A14" s="15" t="s">
        <v>28</v>
      </c>
      <c r="B14" s="18" t="s">
        <v>35</v>
      </c>
      <c r="C14" s="19">
        <v>5</v>
      </c>
      <c r="D14" s="18" t="s">
        <v>27</v>
      </c>
      <c r="E14" s="35"/>
      <c r="F14" s="10" t="s">
        <v>79</v>
      </c>
      <c r="G14" s="33"/>
      <c r="H14" s="37"/>
    </row>
    <row r="15" spans="1:8" s="3" customFormat="1" ht="69.75" customHeight="1">
      <c r="A15" s="15" t="s">
        <v>29</v>
      </c>
      <c r="B15" s="18" t="s">
        <v>37</v>
      </c>
      <c r="C15" s="19">
        <v>8</v>
      </c>
      <c r="D15" s="18" t="s">
        <v>10</v>
      </c>
      <c r="E15" s="35"/>
      <c r="F15" s="10" t="s">
        <v>80</v>
      </c>
      <c r="G15" s="33"/>
      <c r="H15" s="37"/>
    </row>
    <row r="16" spans="1:8" s="3" customFormat="1" ht="64.5" customHeight="1">
      <c r="A16" s="15" t="s">
        <v>32</v>
      </c>
      <c r="B16" s="18" t="s">
        <v>40</v>
      </c>
      <c r="C16" s="19">
        <v>8</v>
      </c>
      <c r="D16" s="18" t="s">
        <v>14</v>
      </c>
      <c r="E16" s="35"/>
      <c r="F16" s="10" t="s">
        <v>38</v>
      </c>
      <c r="G16" s="33"/>
      <c r="H16" s="37"/>
    </row>
    <row r="17" spans="1:8" s="3" customFormat="1" ht="38.25" customHeight="1">
      <c r="A17" s="15" t="s">
        <v>34</v>
      </c>
      <c r="B17" s="18" t="s">
        <v>42</v>
      </c>
      <c r="C17" s="19">
        <v>6</v>
      </c>
      <c r="D17" s="18" t="s">
        <v>10</v>
      </c>
      <c r="E17" s="35"/>
      <c r="F17" s="10" t="s">
        <v>81</v>
      </c>
      <c r="G17" s="33"/>
      <c r="H17" s="37"/>
    </row>
    <row r="18" spans="1:8" s="3" customFormat="1" ht="39.75" customHeight="1">
      <c r="A18" s="15" t="s">
        <v>36</v>
      </c>
      <c r="B18" s="18" t="s">
        <v>45</v>
      </c>
      <c r="C18" s="19">
        <v>6</v>
      </c>
      <c r="D18" s="18" t="s">
        <v>14</v>
      </c>
      <c r="E18" s="35"/>
      <c r="F18" s="10" t="s">
        <v>43</v>
      </c>
      <c r="G18" s="33"/>
      <c r="H18" s="37"/>
    </row>
    <row r="19" spans="1:8" s="3" customFormat="1" ht="78.75" customHeight="1">
      <c r="A19" s="15" t="s">
        <v>39</v>
      </c>
      <c r="B19" s="18" t="s">
        <v>68</v>
      </c>
      <c r="C19" s="19">
        <v>2</v>
      </c>
      <c r="D19" s="18" t="s">
        <v>69</v>
      </c>
      <c r="E19" s="35"/>
      <c r="F19" s="10" t="s">
        <v>82</v>
      </c>
      <c r="G19" s="33"/>
      <c r="H19" s="37"/>
    </row>
    <row r="20" spans="1:8" s="3" customFormat="1" ht="33" customHeight="1">
      <c r="A20" s="15" t="s">
        <v>41</v>
      </c>
      <c r="B20" s="18" t="s">
        <v>47</v>
      </c>
      <c r="C20" s="19">
        <v>4</v>
      </c>
      <c r="D20" s="18" t="s">
        <v>27</v>
      </c>
      <c r="E20" s="35"/>
      <c r="F20" s="10" t="s">
        <v>48</v>
      </c>
      <c r="G20" s="33"/>
      <c r="H20" s="37"/>
    </row>
    <row r="21" spans="1:8" s="3" customFormat="1" ht="36" customHeight="1">
      <c r="A21" s="15" t="s">
        <v>44</v>
      </c>
      <c r="B21" s="18" t="s">
        <v>61</v>
      </c>
      <c r="C21" s="19">
        <v>3</v>
      </c>
      <c r="D21" s="18" t="s">
        <v>59</v>
      </c>
      <c r="E21" s="39"/>
      <c r="F21" s="21" t="s">
        <v>83</v>
      </c>
      <c r="G21" s="33"/>
      <c r="H21" s="38"/>
    </row>
    <row r="22" spans="1:8" s="3" customFormat="1" ht="42.75" customHeight="1">
      <c r="A22" s="15" t="s">
        <v>46</v>
      </c>
      <c r="B22" s="18" t="s">
        <v>50</v>
      </c>
      <c r="C22" s="19">
        <v>4</v>
      </c>
      <c r="D22" s="18" t="s">
        <v>10</v>
      </c>
      <c r="E22" s="34" t="s">
        <v>89</v>
      </c>
      <c r="F22" s="10" t="s">
        <v>11</v>
      </c>
      <c r="G22" s="33" t="s">
        <v>70</v>
      </c>
      <c r="H22" s="30" t="s">
        <v>90</v>
      </c>
    </row>
    <row r="23" spans="1:8" s="3" customFormat="1" ht="45.75" customHeight="1">
      <c r="A23" s="15" t="s">
        <v>49</v>
      </c>
      <c r="B23" s="18" t="s">
        <v>52</v>
      </c>
      <c r="C23" s="19">
        <v>4</v>
      </c>
      <c r="D23" s="18" t="s">
        <v>14</v>
      </c>
      <c r="E23" s="35"/>
      <c r="F23" s="10" t="s">
        <v>11</v>
      </c>
      <c r="G23" s="33"/>
      <c r="H23" s="31"/>
    </row>
    <row r="24" spans="1:8" s="3" customFormat="1" ht="66.75" customHeight="1">
      <c r="A24" s="15" t="s">
        <v>51</v>
      </c>
      <c r="B24" s="18" t="s">
        <v>54</v>
      </c>
      <c r="C24" s="19">
        <v>3</v>
      </c>
      <c r="D24" s="18" t="s">
        <v>10</v>
      </c>
      <c r="E24" s="35"/>
      <c r="F24" s="10" t="s">
        <v>67</v>
      </c>
      <c r="G24" s="33"/>
      <c r="H24" s="31"/>
    </row>
    <row r="25" spans="1:8" s="3" customFormat="1" ht="70.5" customHeight="1">
      <c r="A25" s="15" t="s">
        <v>53</v>
      </c>
      <c r="B25" s="18" t="s">
        <v>56</v>
      </c>
      <c r="C25" s="19">
        <v>3</v>
      </c>
      <c r="D25" s="18" t="s">
        <v>14</v>
      </c>
      <c r="E25" s="35"/>
      <c r="F25" s="10" t="s">
        <v>67</v>
      </c>
      <c r="G25" s="33"/>
      <c r="H25" s="31"/>
    </row>
    <row r="26" spans="1:8" s="3" customFormat="1" ht="60" customHeight="1">
      <c r="A26" s="15" t="s">
        <v>55</v>
      </c>
      <c r="B26" s="18" t="s">
        <v>72</v>
      </c>
      <c r="C26" s="19">
        <v>2</v>
      </c>
      <c r="D26" s="18" t="s">
        <v>71</v>
      </c>
      <c r="E26" s="35"/>
      <c r="F26" s="10" t="s">
        <v>21</v>
      </c>
      <c r="G26" s="33"/>
      <c r="H26" s="31"/>
    </row>
    <row r="27" spans="1:8" s="3" customFormat="1" ht="66.75" customHeight="1">
      <c r="A27" s="15" t="s">
        <v>73</v>
      </c>
      <c r="B27" s="18" t="s">
        <v>64</v>
      </c>
      <c r="C27" s="19">
        <v>2</v>
      </c>
      <c r="D27" s="18" t="s">
        <v>59</v>
      </c>
      <c r="E27" s="35"/>
      <c r="F27" s="10" t="s">
        <v>84</v>
      </c>
      <c r="G27" s="33"/>
      <c r="H27" s="31"/>
    </row>
    <row r="28" spans="1:8" s="3" customFormat="1" ht="29.25" customHeight="1">
      <c r="A28" s="15" t="s">
        <v>57</v>
      </c>
      <c r="B28" s="18" t="s">
        <v>86</v>
      </c>
      <c r="C28" s="19">
        <v>2</v>
      </c>
      <c r="D28" s="20" t="s">
        <v>59</v>
      </c>
      <c r="E28" s="35"/>
      <c r="F28" s="21" t="s">
        <v>65</v>
      </c>
      <c r="G28" s="33"/>
      <c r="H28" s="31"/>
    </row>
    <row r="29" spans="1:8" s="3" customFormat="1" ht="25.5" customHeight="1">
      <c r="A29" s="25" t="s">
        <v>58</v>
      </c>
      <c r="B29" s="25"/>
      <c r="C29" s="22">
        <f>SUM(C5:C28)</f>
        <v>120</v>
      </c>
      <c r="D29" s="23"/>
      <c r="E29" s="23"/>
      <c r="F29" s="23"/>
      <c r="G29" s="23"/>
      <c r="H29" s="24"/>
    </row>
    <row r="30" spans="1:8" ht="87" customHeight="1">
      <c r="A30" s="40" t="s">
        <v>88</v>
      </c>
      <c r="B30" s="40"/>
      <c r="C30" s="40"/>
      <c r="D30" s="40"/>
      <c r="E30" s="40"/>
      <c r="F30" s="40"/>
      <c r="G30" s="40"/>
      <c r="H30" s="40"/>
    </row>
    <row r="31" ht="21" customHeight="1"/>
    <row r="32" ht="12.75" customHeight="1"/>
    <row r="33" ht="15" customHeight="1"/>
    <row r="34" ht="12.75" customHeight="1"/>
  </sheetData>
  <sheetProtection/>
  <mergeCells count="21">
    <mergeCell ref="A1:B1"/>
    <mergeCell ref="A2:H2"/>
    <mergeCell ref="F3:G3"/>
    <mergeCell ref="H3:H4"/>
    <mergeCell ref="G13:G21"/>
    <mergeCell ref="E13:E21"/>
    <mergeCell ref="A30:H30"/>
    <mergeCell ref="B3:B4"/>
    <mergeCell ref="C3:C4"/>
    <mergeCell ref="D3:D4"/>
    <mergeCell ref="E5:E12"/>
    <mergeCell ref="C29:H29"/>
    <mergeCell ref="A29:B29"/>
    <mergeCell ref="G5:G12"/>
    <mergeCell ref="E3:E4"/>
    <mergeCell ref="A3:A4"/>
    <mergeCell ref="H5:H12"/>
    <mergeCell ref="G22:G28"/>
    <mergeCell ref="E22:E28"/>
    <mergeCell ref="H13:H21"/>
    <mergeCell ref="H22:H28"/>
  </mergeCells>
  <printOptions horizontalCentered="1"/>
  <pageMargins left="0.5511811023622047" right="0.5511811023622047" top="0.2362204724409449" bottom="0.1968503937007874" header="0.5118110236220472" footer="0.5118110236220472"/>
  <pageSetup fitToHeight="0"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潘紫悦</cp:lastModifiedBy>
  <cp:lastPrinted>2021-11-30T10:34:01Z</cp:lastPrinted>
  <dcterms:created xsi:type="dcterms:W3CDTF">1996-12-17T01:32:42Z</dcterms:created>
  <dcterms:modified xsi:type="dcterms:W3CDTF">2021-12-08T12:34:34Z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