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760" windowHeight="9525"/>
  </bookViews>
  <sheets>
    <sheet name="0301春季" sheetId="1" r:id="rId1"/>
  </sheets>
  <definedNames>
    <definedName name="_xlnm._FilterDatabase" localSheetId="0" hidden="1">'0301春季'!$A$3:$H$82</definedName>
    <definedName name="_xlnm.Print_Area" localSheetId="0">'0301春季'!$A$1:$H$82</definedName>
    <definedName name="_xlnm.Print_Titles" localSheetId="0">'0301春季'!$3:$4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1" l="1"/>
  <c r="E58" i="1"/>
  <c r="E55" i="1"/>
  <c r="E52" i="1"/>
  <c r="E28" i="1"/>
  <c r="E22" i="1"/>
  <c r="E20" i="1"/>
  <c r="E18" i="1"/>
  <c r="E9" i="1"/>
  <c r="E7" i="1"/>
  <c r="E82" i="1" s="1"/>
</calcChain>
</file>

<file path=xl/sharedStrings.xml><?xml version="1.0" encoding="utf-8"?>
<sst xmlns="http://schemas.openxmlformats.org/spreadsheetml/2006/main" count="326" uniqueCount="180">
  <si>
    <t>福建漳州城投集团有限公司2022年度春季人才招聘计划</t>
    <phoneticPr fontId="4" type="noConversion"/>
  </si>
  <si>
    <t>序号</t>
  </si>
  <si>
    <t>企业
名称</t>
  </si>
  <si>
    <t>部门名称</t>
  </si>
  <si>
    <t>招聘岗位</t>
  </si>
  <si>
    <t>本次招聘
人数</t>
  </si>
  <si>
    <t>应聘条件</t>
  </si>
  <si>
    <t>工作地点</t>
  </si>
  <si>
    <t>备注</t>
  </si>
  <si>
    <t>集团本部</t>
  </si>
  <si>
    <t>财务金融部</t>
  </si>
  <si>
    <t>财务管理专员</t>
  </si>
  <si>
    <t>1.本科及以上学历，学士及以上学位;
2.具有3年以上财务相关工作经验，具备企业会计或财务管理知识（具有上市公司会计岗位工作经验优先）；
3.具有中级及以上会计职称;
4.年龄35周岁（含）以下，有高级职称者可放宽至45周岁（含）以下。</t>
    <phoneticPr fontId="4" type="noConversion"/>
  </si>
  <si>
    <t>漳州市范围内</t>
  </si>
  <si>
    <t>财务类笔试卷</t>
  </si>
  <si>
    <t>法务与风控部</t>
  </si>
  <si>
    <t>法务专员</t>
  </si>
  <si>
    <t>1.本科及以上学历，学士及以上学位；
2.具有2年以上企业法务工作经验或1年以上律所工作经验，熟悉合同法、公司法等法律法规及政策；
3.持有法律职业资格证书、律师资格证或法律顾问资格证；
4.年龄35周岁（含）以下。</t>
    <phoneticPr fontId="4" type="noConversion"/>
  </si>
  <si>
    <t>综合类笔试卷</t>
  </si>
  <si>
    <t>小计</t>
    <phoneticPr fontId="4" type="noConversion"/>
  </si>
  <si>
    <t>漳州城投市政集团有限公司</t>
  </si>
  <si>
    <t>1.本科及以上学历，学士及以上学位；
2.具有3年以上财务相关工作经验，具有项目竣工财务决算经验优先；
3.具有中级及以上会计职称;
4.年龄35周岁（含）以下。</t>
    <phoneticPr fontId="4" type="noConversion"/>
  </si>
  <si>
    <t>漳州城投地产集团有限公司</t>
    <phoneticPr fontId="4" type="noConversion"/>
  </si>
  <si>
    <t>建设管理部</t>
  </si>
  <si>
    <t>土建工程师</t>
  </si>
  <si>
    <t>1.本科及以上学历；
2.具备3年以上相关工作经验，熟悉工程管理及房地产开发相关政策和要求；
3.具有中级工程师及以上职称或相等同的执业资格证书；
4.年龄35周岁（含）以下，有高级职称可放宽至45周岁（含）以下。</t>
    <phoneticPr fontId="4" type="noConversion"/>
  </si>
  <si>
    <t>漳州诏安</t>
  </si>
  <si>
    <t>工程类笔试卷</t>
  </si>
  <si>
    <t>机电工程师</t>
  </si>
  <si>
    <t>1.本科及以上学历；
2.具有3年以上相关工作经验；
3.具有中级工程师及以上职称或相等同的执业资格证书；
4.年龄35周岁（含）以下，有高级职称可放宽至45周岁（含）以下。</t>
    <phoneticPr fontId="4" type="noConversion"/>
  </si>
  <si>
    <t>景观工程师</t>
  </si>
  <si>
    <t>1.本科及以上学历；
2.具备3年以上相关工作经验，熟悉工程管理及市政道路施工相关政策和要求，具备较强的组织协调能力；
3.具有中级工程师及以上职称或相等同的执业资格证书；
4.年龄35周岁（含）以下，有高级职称可放宽至45周岁（含）以下。</t>
    <phoneticPr fontId="4" type="noConversion"/>
  </si>
  <si>
    <t>市政工程师</t>
  </si>
  <si>
    <t>漳州诏安</t>
    <phoneticPr fontId="4" type="noConversion"/>
  </si>
  <si>
    <t>投资发展部</t>
  </si>
  <si>
    <t>报批报建专员</t>
  </si>
  <si>
    <t>1.本科及以上学历；
2.具有3年以上房地产项目全过程报批报建工作经验，熟悉国家土地开发与获取的相关法律法规，熟悉房地产开发全流程；
3.具有较强的组织能力及文字表达能力；
4.年龄35周岁（含）以下，具有高级职称或10年以上机关事业单位、国企工作经验者可放宽至45周岁（含）以下。</t>
    <phoneticPr fontId="4" type="noConversion"/>
  </si>
  <si>
    <t>漳州市范围内</t>
    <phoneticPr fontId="4" type="noConversion"/>
  </si>
  <si>
    <t>安全生产办公室</t>
  </si>
  <si>
    <t>安全文明施工管理员</t>
  </si>
  <si>
    <t>1.本科及以上学历，学士及以上学位；
2.具有3年以上房建项目、市政项目施工管理及安全管理经验，熟悉房建项目、市政项目施工安全生产知识；
3.具有中级工程师及以上职称或注册安全工程师证书；
4.年龄35周岁（含）以下。</t>
    <phoneticPr fontId="4" type="noConversion"/>
  </si>
  <si>
    <t>商务合约部</t>
  </si>
  <si>
    <t>项目成本专员</t>
  </si>
  <si>
    <t>1.本科及以上学历；
2.具有5年以上造价工作经验，有房地产工作经验者优先；
3.具有中级工程师及以上职称或相等同的执业资格证书；
4.年龄35周岁（含）以下，有高级职称可放宽至45周岁（含）以下。</t>
    <phoneticPr fontId="4" type="noConversion"/>
  </si>
  <si>
    <t>规划设计部</t>
  </si>
  <si>
    <t>规划设计专员</t>
  </si>
  <si>
    <t>1.本科及以上学历；
2.具有5年以上建筑设计相关工作经验，熟悉房地产开发流程，精通设计管理工作；有完整的城市项目规划经验，能够独立完成项目工作者优先；
3.具有中级工程师及以上职称或相等同的执业资格证书；
4.年龄35周岁（含）以下，有10年以上相关工作经验可放宽至45周岁（含）以下。</t>
    <phoneticPr fontId="4" type="noConversion"/>
  </si>
  <si>
    <t>漳州城投建工集团有限公司</t>
    <phoneticPr fontId="4" type="noConversion"/>
  </si>
  <si>
    <t>项目部</t>
  </si>
  <si>
    <t>项目施工管理人员</t>
  </si>
  <si>
    <t>1.大专及以上学历；
2.大专学历须具有5年以上施工管理经验，本科及以上学历须具有3年以上施工管理经验，熟悉掌握建筑规范和施工工序及技术要求；
3.具有工程建设相关专业中级及以上职称或二级建造师及以上执业资格；
4.男50周岁（含）以下，女40周岁（含）以下。</t>
    <phoneticPr fontId="4" type="noConversion"/>
  </si>
  <si>
    <t>漳州城投建材集团有限公司</t>
    <phoneticPr fontId="4" type="noConversion"/>
  </si>
  <si>
    <t>财务金融部</t>
    <phoneticPr fontId="4" type="noConversion"/>
  </si>
  <si>
    <r>
      <t xml:space="preserve">1.本科及以上学历，学士及以上学位；
2.具有3年以上财务相关工作经验，熟悉财务管理、会计、金融、税收、审计等专业知识，能熟练运用金蝶等财务管理软件；
</t>
    </r>
    <r>
      <rPr>
        <sz val="10"/>
        <color theme="1"/>
        <rFont val="仿宋"/>
        <family val="3"/>
        <charset val="134"/>
      </rPr>
      <t>3.具有中级及以上会计职称</t>
    </r>
    <r>
      <rPr>
        <sz val="10"/>
        <rFont val="仿宋"/>
        <family val="3"/>
        <charset val="134"/>
      </rPr>
      <t>；
4.年龄35周岁（含）以下，有高级职称者可放宽至45周岁（含）以下。</t>
    </r>
    <phoneticPr fontId="4" type="noConversion"/>
  </si>
  <si>
    <t>漳州城投环境集团有限公司</t>
    <phoneticPr fontId="4" type="noConversion"/>
  </si>
  <si>
    <t>安全技术管理员</t>
  </si>
  <si>
    <t>1.本科及以上学历；
2.具有3年以上相关岗位工作经验，具备企业安全生产管理知识；
3.具有中级工程师及以上职称或注册安全工程师证书；
4.年龄35周岁（含）以下，有高级职称可放宽至45周岁（含）以下。</t>
    <phoneticPr fontId="4" type="noConversion"/>
  </si>
  <si>
    <t>经营管理部</t>
  </si>
  <si>
    <t>招投标管理</t>
  </si>
  <si>
    <t>1.本科及以上学历，学士及以上学位；
2.具有2年以上招投标相关工作经验，熟悉招投标相关法规，能独立完成整个项目招标、投标文件的方案编写等相关工作；
3.年龄35周岁（含）以下。</t>
    <phoneticPr fontId="4" type="noConversion"/>
  </si>
  <si>
    <t>建设管理
（机电）</t>
  </si>
  <si>
    <t>1.本科及以上学历，学士及以上学位；
2.具有2年以上相关工作经验，具备建筑供排水、建筑电气、建筑智能、设备安装工程施工设计、安装工艺设计、设备调试及施工管理工作等相关专业知识；
3.持有建造师（机电工程）证书或施工员证；
4.年龄35周岁（含）以下，有高级职称可放宽至45周岁（含）以下。</t>
    <phoneticPr fontId="4" type="noConversion"/>
  </si>
  <si>
    <t>漳州城运环保有限公司运营管理部</t>
  </si>
  <si>
    <t>商务运营管理</t>
  </si>
  <si>
    <t>1.本科及以上学历；
2.具有5年以上市场营销、商务销售、合约谈判、合同签订等相关经验；
3.年龄35周岁（含）以下，具有高级及以上职称或有10年以上相关工作经验者可放宽至45周岁（含）以下。</t>
    <phoneticPr fontId="4" type="noConversion"/>
  </si>
  <si>
    <t>漳州市城市废弃物净化有限公司安全生产技术部</t>
  </si>
  <si>
    <t>现场安全员</t>
  </si>
  <si>
    <t>1.本科及以上学历；
2.具有1年以上相关岗位工作经验，熟悉HSE管理体系，具有良好的沟通协调能力和团队协作精神，能熟练使用Excel、word等办公软件；
3.具有中级工程师及以上职称或HSE管理经验；
4.年龄35周岁（含）以下。</t>
    <phoneticPr fontId="4" type="noConversion"/>
  </si>
  <si>
    <t xml:space="preserve">漳州城投设计咨询集团有限公司
</t>
  </si>
  <si>
    <t>建筑设计分院</t>
  </si>
  <si>
    <t>建筑专业负责人</t>
  </si>
  <si>
    <t>1.本科及以上学历，土建类专业；
2.具有5年以上建筑设计负责人岗位经验；
3.具有中级及以上职称；
4.年龄35周岁（含）以下，有一级注册建筑师证书及大型业绩可放宽至45周岁（含）以下。</t>
    <phoneticPr fontId="4" type="noConversion"/>
  </si>
  <si>
    <t>直接面试</t>
  </si>
  <si>
    <t>建筑设计人员（方案）</t>
  </si>
  <si>
    <t>1.本科及以上学历，土建类专业；
2.具有５年以上建筑设计工作经验，能熟练掌握SU、PS的软件；
3.具有中级及以上职称；
4.年龄35周岁（含）以下，有10年以上相关工作经验或具有相关注册执业资格可放宽至45周岁（含）以下。</t>
  </si>
  <si>
    <t>建筑设计人员（施工图）</t>
  </si>
  <si>
    <t>1.本科及以上学历，土建类专业;
2.具有5年以上建筑设计工作经验；
3.具有中级及以上职称；
4.年龄35周岁（含）以下，有10年以上相关工作经验或具有相关注册执业资格可放宽至45周岁（含）以下。</t>
  </si>
  <si>
    <t>结构设计人员</t>
  </si>
  <si>
    <t>1.本科及以上学历，土建类专业；
2.具有5年以上结构设计工作经验；
3.具有中级及以上职称，有大型业绩者优先；
4.年龄35周岁（含）以下，有10年以上相关工作经验或具有相关注册执业资格可放宽至45周岁以下）。</t>
  </si>
  <si>
    <t>装修设计人员</t>
  </si>
  <si>
    <t>1.本科及以上学历，土建类专业;
2.具有５年以上工作经验，能熟练掌握３D、SU、PS等制作软件；
3.具有中级及以上职称；
4.年龄35周岁（含）以下，有10年以上相关工作经验或具有相关注册执业资格可放宽至45周岁（含）以下。</t>
  </si>
  <si>
    <t>注册设备师（供配电）</t>
  </si>
  <si>
    <t>1.本科及以上学历，土建类、电气自动化类专业；
2.具有5年以上建筑电气设计工作经验；
3.具有中级及以上职称；
4.年龄35周岁（含）以下，有注册公用设备师（供配电）证书及大型项目业绩者可放宽至45周岁以下。</t>
  </si>
  <si>
    <t>暖通设计人员</t>
  </si>
  <si>
    <t>1.本科及以上学历，土建类专业;
2.具有5年以上暖通设计工作经验；
3.具有中级及以上职称，有大型项目业绩者优先；
4.年龄35周岁（含）以下。</t>
  </si>
  <si>
    <t>电气设计人员</t>
  </si>
  <si>
    <t>1.本科及以上学历，土建类、电气自动化类专业;
2.具有５年以上建筑电气设计工作经验；
3.具有中级及以上职称，有大型项目业绩者优先；
4.年龄35周岁（含）以下。</t>
  </si>
  <si>
    <t>经济咨询分院</t>
  </si>
  <si>
    <t>工程咨询人员01</t>
    <phoneticPr fontId="4" type="noConversion"/>
  </si>
  <si>
    <t>1.本科及以上学历，土建类专业；
2.具有建筑、市政公用工程（市政交通或给排水）专业职称；
3.年龄35周岁（含）以下。</t>
  </si>
  <si>
    <t>工程咨询人员02</t>
    <phoneticPr fontId="4" type="noConversion"/>
  </si>
  <si>
    <t>1.本科及以上学历，土建类专业；
2.具有国家注册咨询工程师（投资）职业资格证书或注册（登记）建筑、市政公用工程（市政交通或给排水）咨询工程师；
3.年龄35周岁（含）以下。</t>
  </si>
  <si>
    <t>工程咨询人员03</t>
    <phoneticPr fontId="4" type="noConversion"/>
  </si>
  <si>
    <t>1.本科及以上学历，学士及以上学位，建筑学、土木工程、环境工程、风景园林、工程造价专业;
2.具有5年以上工程设计或造价咨询相关工作经验，具有相关注册执业资格优先；
3.年龄35周岁（含）以下。</t>
  </si>
  <si>
    <t>工程勘察分院</t>
  </si>
  <si>
    <t>岩土工程师</t>
  </si>
  <si>
    <t>1.大专及以上学历，岩土工程专业;
2.具有8年以上岩土工程设计相关工作经验，担任过岩土工程设计专业技术负责人，具有2项5年内乙级岩土工程设计业绩并能提供业绩证明；
3.具有中级及以上职称；
4.年龄45周岁（含）以下。</t>
  </si>
  <si>
    <t>岩土工程检测监测人员</t>
  </si>
  <si>
    <t>1.大专及以上学历，岩土工程专业;
2.具有8年以上岩土工程设计相关工作经验，担任过岩土工程检测监测专业技术负责人，具有2项5年内乙级岩土工程检测监测业绩，能提供业绩证明；
3.具有中级及以上职称；
4.年龄45周岁（含）以下。</t>
  </si>
  <si>
    <t>岩土工程勘察人员</t>
  </si>
  <si>
    <t>1.大专及以上学历，岩土工程专业;
2.具有8年以上岩土工程勘察相关工作经验，担任过岩土工程勘察专业技术负责人，具有2项5年内乙级岩土工程勘察业绩，能提供业绩证明；
3.具有中级及以上职称；
4.年龄45周岁（含）以下。</t>
  </si>
  <si>
    <t>技术负责人
（岩土工程）</t>
  </si>
  <si>
    <t>1.本科及以上学历，岩土工程专业；
2.具有10年以上工程勘察工作经历，近5年作为项目负责人，主持本行业本专业勘察类甲级项目不少于2项；
3.注册岩土工程师；
4.年龄45周岁（含）以下。</t>
  </si>
  <si>
    <t>主导专业技术人员
01</t>
    <phoneticPr fontId="4" type="noConversion"/>
  </si>
  <si>
    <t>1.本科及以上学历，岩土工程专业；
2.具有8年以上工程勘察工作经历，近5年作为专业负责人，主持本行业本专业勘察类甲级项目不少于2项；
3.具有本专业中级工程师及以上职称；
4.年龄45周岁（含）以下。</t>
  </si>
  <si>
    <t>主导专业技术人员
02</t>
    <phoneticPr fontId="4" type="noConversion"/>
  </si>
  <si>
    <t>1.本科及以上学历，岩土工程专业；
2.具有8年以上工程勘察设计工作经历，近5年作为专业负责人，主持本行业本专业勘察类乙级项目不少于2项；
3.具有本专业中级工程师及以上职称；
4.年龄45周岁（含）以下。</t>
  </si>
  <si>
    <t xml:space="preserve">非主导专业技术人员
</t>
  </si>
  <si>
    <t>1.本科及以上学历，钻探技术、测绘类专业；
2.具有8年以上工程勘察工作经历，近5年作为专业负责人，主持本行业本专业勘察类乙级项目不少于2项；
3.具有本专业中级工程师以上职称；
4.年龄45周岁（含）以下。</t>
    <phoneticPr fontId="4" type="noConversion"/>
  </si>
  <si>
    <t>工程监理事业部</t>
  </si>
  <si>
    <t>技术负责人</t>
  </si>
  <si>
    <t>1.本科及以上学历;
2.注册监理工程师，并具有15年以上从事工程建设工作经历或具有工程类高级职称；
3.年龄50周岁（含）以下。</t>
    <phoneticPr fontId="4" type="noConversion"/>
  </si>
  <si>
    <t>技术人员</t>
  </si>
  <si>
    <r>
      <rPr>
        <sz val="10"/>
        <rFont val="仿宋"/>
        <family val="3"/>
        <charset val="134"/>
      </rPr>
      <t>1.本科及以上学历;
2.注册监理工程师或注册造价工程师；</t>
    </r>
    <r>
      <rPr>
        <b/>
        <sz val="10"/>
        <rFont val="仿宋"/>
        <family val="3"/>
        <charset val="134"/>
      </rPr>
      <t xml:space="preserve">
</t>
    </r>
    <r>
      <rPr>
        <sz val="10"/>
        <rFont val="仿宋"/>
        <family val="3"/>
        <charset val="134"/>
      </rPr>
      <t>3.年龄45周岁（含）以下。</t>
    </r>
    <phoneticPr fontId="4" type="noConversion"/>
  </si>
  <si>
    <t>研究中心</t>
  </si>
  <si>
    <t>科研带头人</t>
  </si>
  <si>
    <t>1.博士学位，“全国双一流院校”毕业，生态学、环境学、建筑学、风景园林专业；
2.具备发表高水平研究论文的能力，在相关领域的国内外主流期刊上，以第一作者的身份发表过至少2篇SCI论文；
3.年龄45周岁（含）以下。</t>
  </si>
  <si>
    <t>研究员</t>
  </si>
  <si>
    <t>1.研究生学历，生态学、环境学、建筑学、风景园林专业；
2.以第一作者的身份发表过至少1篇SCI论文，有相关科研工作经验者优先考虑;
3.年龄35周岁（含）以下。</t>
  </si>
  <si>
    <t>助理研究员</t>
  </si>
  <si>
    <t>1.本科及以上学历，学士及以上学位，“全国双一流院校”毕业，生态学、环境学、建筑学、风景园林专业；
2.在校成绩排名前10%,吃苦耐劳，热爱科研事业，具有奉献精神，校优秀毕业生优先考虑；
3.年龄35周岁（含）以下。</t>
    <phoneticPr fontId="4" type="noConversion"/>
  </si>
  <si>
    <t>漳州古城保护开发有限公司</t>
    <phoneticPr fontId="4" type="noConversion"/>
  </si>
  <si>
    <t>招商运营部</t>
  </si>
  <si>
    <t>讲解服务岗</t>
  </si>
  <si>
    <t>1.本科及以上学历，中国语言文学类、新闻传播类、历史学类、旅游管理专业；
2.持有普通话国家二级乙等及以上证书，有国家级导游证、有讲解经验或会闽南语、粤语、外语等语言者优先；
3.男女不限，女生身高160cm以上，男生身高170cm以上，年龄35周岁（含）以下。</t>
    <phoneticPr fontId="4" type="noConversion"/>
  </si>
  <si>
    <t>运营管理岗</t>
  </si>
  <si>
    <t>1.本科及以上学历；
2.具有3年以上相关工作经验，具备商业管理及经营管理知识，能熟练运用office及办公自动化软件；
3.年龄35周岁（含）以下。</t>
    <phoneticPr fontId="4" type="noConversion"/>
  </si>
  <si>
    <t>漳州市建设工程施工图咨询审查有限公司</t>
  </si>
  <si>
    <t>审查室</t>
  </si>
  <si>
    <t>审查师</t>
  </si>
  <si>
    <t>1.大专及以上学历，有15年以上所需专业（结构、建筑、暖通、给排水、电气）勘察、设计工作经历；
2.主持过不少于5项大型房屋建筑工程相应专业的设计、已实行执业注册制度的专业，审查人员应当具有一级注册建筑师、一级注册结构师资格，未实行执业注册制度的专业，应具有高级工程师职称；
3.有良好的职业道德，近5年内未因违反工程建设法律法规和强制性标准受到行政处罚；
4.年龄50周岁（含）以下。</t>
    <phoneticPr fontId="4" type="noConversion"/>
  </si>
  <si>
    <t>市政审查室</t>
  </si>
  <si>
    <t>道桥专业审查人员</t>
  </si>
  <si>
    <t>1.大专及以上学历，有15年以上所需市政基础设施工程相应专业的设计工作经历；
2.主持过不少于5项大型市政基础设施工程相应专业的设计；
3.具有高级工程师职称；
4.有良好的职业道德，近5年内未因违反工程建设法律法规和强制性标准受到行政处罚。
5.年龄50周岁（含）以下。</t>
    <phoneticPr fontId="4" type="noConversion"/>
  </si>
  <si>
    <t>福建漳州城投诏安建设发展有限公司</t>
  </si>
  <si>
    <t>1.本科及以上学历；
2.具有3年以上报批报建相关工作经验，熟悉报批政策法规、流程；
3.年龄35周岁（含）以下，具有高级职称或机关事业单位、国企10年以上工作经验者可放宽至45周岁（含）以下。</t>
    <phoneticPr fontId="4" type="noConversion"/>
  </si>
  <si>
    <t>1.本科及以上学历，学士及以上学位；
2.具有3年以上财务相关工作经验，具有良好的学习能力、独立工作能力和财务分析能力；
3.具有中级及以上会计职称；
4.年龄35周岁（含）以下。</t>
    <phoneticPr fontId="4" type="noConversion"/>
  </si>
  <si>
    <t>设计专员</t>
  </si>
  <si>
    <t>1.本科及以上学历；
2.具有3年以上房建、景观专业设计经验，熟练掌握各种设计软件；
3.具有相关专业中级及以上职称；
4.年龄35周岁（含）以下。</t>
    <phoneticPr fontId="4" type="noConversion"/>
  </si>
  <si>
    <t xml:space="preserve">漳州土地开发服务集团有限公司
</t>
  </si>
  <si>
    <t>领导班子</t>
  </si>
  <si>
    <t>副总经理</t>
  </si>
  <si>
    <t>1.本科及以上学历或高级及以上职称；
2.具有10年以上工作经验且有3年以上管理岗位工作经验，有土地报批、土地招商、土地规划等土地开发相关工作经验；
3.机关事业单位、国有企业在岗人员；
4.年龄45周岁（含）以下。</t>
    <phoneticPr fontId="4" type="noConversion"/>
  </si>
  <si>
    <t>综合部</t>
  </si>
  <si>
    <t>部门业务
主管</t>
  </si>
  <si>
    <t>1.本科及以上学历（机关事业单位、国企工作5年以上的在岗正式人员可放宽至大专）；
2.具有8年以上工作经验且有3年以上人力资源管理、综合管理工作经验，机关事业单位、国有企业管理岗位在岗正式人员优先；
3.熟悉国家、地区及企业关于合同管理、薪酬福利、培训等方面的法律法规及政策；
4.年龄45周岁（含）以下，具有高级职称或机关事业单位、国企10年以上相关工作经历的男性可放宽至50周岁（含）以下。</t>
    <phoneticPr fontId="4" type="noConversion"/>
  </si>
  <si>
    <t>综合管理专员</t>
  </si>
  <si>
    <t>1.本科及以上学历,学士及以上学位；
2.具有3年以上行政后勤、资产管理、财务管理、档案管理等岗位工作经验；
3.中共党员；
4.年龄35周岁（含）以下，具有高级职称可放宽至45周岁（含）以下。</t>
    <phoneticPr fontId="4" type="noConversion"/>
  </si>
  <si>
    <t>人力资源管理专员</t>
  </si>
  <si>
    <t>1.本科及以上学历，学士及以上学位；
2.具有3年以上人力资源管理相关岗位工作经验;
3.熟悉国家、地区及企业关于合同管理、薪酬福利、培训等方面的法律法规及政策；
4.年龄35周岁（含）以下，具有高级职称可放宽至45周岁（含）以下。</t>
    <phoneticPr fontId="4" type="noConversion"/>
  </si>
  <si>
    <t>党务专员</t>
  </si>
  <si>
    <t>1.本科及以上学历，学士及以上学位；
2.具有3年以上相关工作经验，具备较强的公文写作能力；
3.中共党员；
4.年龄35周岁（含）以下，具有高级职称可放宽至45周岁（含）以下。</t>
    <phoneticPr fontId="4" type="noConversion"/>
  </si>
  <si>
    <t>综合类笔试卷</t>
    <phoneticPr fontId="4" type="noConversion"/>
  </si>
  <si>
    <t>综合文秘专员</t>
  </si>
  <si>
    <t>1.研究生学历;
2.具有3年以上文秘工作经验，有媒体与政府办文秘工作经验者优先；
3.中共党员；
4.年龄35周岁（含）以下，具有高级职称可放宽至45周岁（含）以下。</t>
  </si>
  <si>
    <t>1.本科及以上学历（机关事业单位、国企工作5年以上的在岗正式人员可放宽至大专）；
2.具有8年以上工作经验，其中3年以上财务管理工作经历，熟悉国家、地区及企业关于财务工作流程、财务、税收等方面的法律法规及政策；
3.具有相关专业中级及以上职称；
4.年龄45周岁（含）以下，具有高级职称或机关事业单位、国企10年以上相关工作经历的男性可放宽至50周岁（含）以下。</t>
    <phoneticPr fontId="4" type="noConversion"/>
  </si>
  <si>
    <t>财务类笔试卷</t>
    <phoneticPr fontId="4" type="noConversion"/>
  </si>
  <si>
    <t>成本核算专员</t>
  </si>
  <si>
    <t>1.本科及以上学历（机关事业单位、国企工作5年以上的在岗正式人员可放宽至大专）；
2.具有3年以上成本核算、财务核算或者造价管理等相关岗位工作经历；
3.熟练掌握AutoCAD等常用软件，熟悉造价管理、土地报批、房屋征迁等操作流程和成本核算；
4.年龄35周岁（含）以下，具有高级职称或机关事业单位、国企10年以上相关工作经历可放宽至男50周岁（含）以下、女45周岁（含）以下。</t>
    <phoneticPr fontId="4" type="noConversion"/>
  </si>
  <si>
    <r>
      <t xml:space="preserve">1.本科及以上学历，学士及以上学位； 
2.具有3年以上财务相关工作经验；
</t>
    </r>
    <r>
      <rPr>
        <sz val="10"/>
        <color theme="1"/>
        <rFont val="仿宋"/>
        <family val="3"/>
        <charset val="134"/>
      </rPr>
      <t>3.具有相关专业中级及以上职称；</t>
    </r>
    <r>
      <rPr>
        <sz val="10"/>
        <rFont val="仿宋"/>
        <family val="3"/>
        <charset val="134"/>
      </rPr>
      <t xml:space="preserve">
4.年龄35周岁（含）以下，具有高级职称或机关事业单位、国企10年以上相关工作经历可放宽至男50周岁（含）以下、女45周岁（含）以下。</t>
    </r>
    <phoneticPr fontId="4" type="noConversion"/>
  </si>
  <si>
    <t>土地储备部</t>
  </si>
  <si>
    <t>1.本科及以上学历（机关事业单位、国企工作5年以上的在岗正式人员可放宽至大专）；
2.具有8年以上工作经验，且在土地开发管理岗位上有3年以上工作经验，机关事业单位、国有企业相关工作经验优先；
3.熟悉掌握国家关于土地相关法律法规，熟悉土地报批、成本核算等操作流程。
4.年龄45周岁（含）以下，具有高级职称或机关事业单位、国企10年以上相关工作经历的男性可放宽至50周岁（含）以下。</t>
    <phoneticPr fontId="4" type="noConversion"/>
  </si>
  <si>
    <t>土地报批专员</t>
  </si>
  <si>
    <t>1.本科及以上学历（机关事业单位、国企工作5年以上的在岗正式人员可放宽至大专）；
2.具有2年以上土地报批相关岗位工作经历；
3.熟悉掌握国家关于土地相关法律法规，熟悉产业政策、土地利用，熟悉土地报批、房屋征迁等操作流程。
4.年龄35周岁（含）以下，具有高级职称或机关事业单位、国企10年以上相关工作经历可放宽至男50周岁（含）以下、女45周岁（含）以下。</t>
    <phoneticPr fontId="4" type="noConversion"/>
  </si>
  <si>
    <t>运营管理部</t>
  </si>
  <si>
    <t>1.本科及以上学历（机关事业单位、国企工作5年以上的在岗正式人员可放宽至大专）；
2.具有8年以上工作经验，且在运营管理岗位上有3年以上工作经验，机关事业单位、国有企业相关工作经验优先；
3.熟悉掌握国家关于土地相关法律法规，熟悉土地报批等操作流程；
4.年龄45周岁（含）以下，具有高级职称或机关事业单位、国企10年以上相关工作经历的男性可放宽至50周岁（含）以下。</t>
    <phoneticPr fontId="4" type="noConversion"/>
  </si>
  <si>
    <t>运营管理人员</t>
  </si>
  <si>
    <t>1.本科及以上学历（机关事业单位、国企工作5年以上的在岗正式人员可放宽至大专）；
2.具有3年以上工程项目管理或资产管理等工作经验；
3.熟悉掌握土地相关法律法规，熟悉项目管理、资产管理等相关政策制度。
4.年龄35周岁（含）以下，具有高级职称或机关事业单位、国企10年以上相关工作经历可放宽至男50周岁（含）以下、女45周岁（含）以下。</t>
    <phoneticPr fontId="4" type="noConversion"/>
  </si>
  <si>
    <t>发展规划部</t>
  </si>
  <si>
    <t>1.本科及以上学历（机关事业单位、国企工作5年以上的在岗正式人员可放宽至大专）；
2.具有8年以上相关工作经验，在大型地产公司有投拓、报建、招商等相关管理岗位5年以上工作经验，熟悉城市设计方案和概念方案设计编制相关法律法规及相关操作流程；
3.具有中级及以上职称；
4.年龄45周岁（含）以下，具有高级职称或机关事业单位、国企10年以上相关工作经历的男性可放宽至50周岁（含）以下。</t>
    <phoneticPr fontId="4" type="noConversion"/>
  </si>
  <si>
    <t>规划设计人员</t>
  </si>
  <si>
    <t>1.本科及以上学历；
2.具有3年以上规划设计工作经验，熟悉城市规划等相关规划业务流程、规范，具有项目实践经验；
3.能熟练使用ArcGis、Photoshop、AutoCAD等常用软件；
4.年龄35周岁（含）以下，具有高级职称或机关事业单位、国企10年以上相关工作经历可放宽至男50周岁（含）以下、女45周岁（含）以下。</t>
    <phoneticPr fontId="4" type="noConversion"/>
  </si>
  <si>
    <t>招商专员</t>
  </si>
  <si>
    <t>1.本科及以上学历；
2.具有2年以上大型地产公司、融资机构从业经验或具备土地招商等相关工作经验；
3.熟悉招商运营流程，掌握市场营销、法律等方面知识，熟练运用招商技巧和策略、熟练使用各种办公软件；
4.年龄35周岁（含）以下，具有高级职称或机关事业单位、国企10年以上相关工作经历可放宽至男50周岁（含）以下、女45周岁（含）以下。</t>
    <phoneticPr fontId="4" type="noConversion"/>
  </si>
  <si>
    <t>政策研究部</t>
  </si>
  <si>
    <t>1.本科及以上学历（机关事业单位、国企工作5年以上的在岗正式人员可放宽至大专）；
2.具有8年以上土地开发相关岗位经验，且在政策研究岗位具有2年以上工作经验；
3.熟悉掌握国家相关法律法规及政策，能够综合运用土地、财经相关法规政策；
4.年龄45周岁（含）以下，具有高级职称或机关事业单位、国企10年以上相关工作经历的男性可放宽至50周岁（含）以下。</t>
    <phoneticPr fontId="4" type="noConversion"/>
  </si>
  <si>
    <t>政策研究专员</t>
  </si>
  <si>
    <t>1.本科及以上学历（机关事业单位、国企工作5年以上的在岗正式人员可放宽至大专）；
2.具有3年以上行业研究、政策研究相关工作经验，熟悉国家财经、土地等法律法规及政策；
3.熟练使用各种办公软件，文字功底扎实，能独立撰写报告；
4.年龄35周岁（含）以下，具有高级职称或机关事业单位、国企10年以上相关工作经历可放宽至男50周岁（含）以下、女45周岁（含）以下。</t>
    <phoneticPr fontId="4" type="noConversion"/>
  </si>
  <si>
    <t>小计</t>
  </si>
  <si>
    <t>总计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</si>
</sst>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family val="2"/>
      <charset val="134"/>
      <scheme val="minor"/>
    </font>
    <font>
      <sz val="12"/>
      <name val="宋体"/>
      <family val="3"/>
      <charset val="134"/>
    </font>
    <font>
      <b/>
      <sz val="22"/>
      <color theme="1"/>
      <name val="宋体"/>
      <family val="3"/>
      <charset val="134"/>
    </font>
    <font>
      <sz val="9"/>
      <name val="等线"/>
      <family val="2"/>
      <charset val="134"/>
      <scheme val="minor"/>
    </font>
    <font>
      <sz val="9"/>
      <name val="宋体"/>
      <family val="3"/>
      <charset val="134"/>
    </font>
    <font>
      <sz val="12"/>
      <color theme="1"/>
      <name val="宋体"/>
      <family val="3"/>
      <charset val="134"/>
    </font>
    <font>
      <b/>
      <sz val="10"/>
      <color theme="1"/>
      <name val="仿宋"/>
      <family val="3"/>
      <charset val="134"/>
    </font>
    <font>
      <b/>
      <sz val="10"/>
      <color theme="1"/>
      <name val="宋体"/>
      <family val="3"/>
      <charset val="134"/>
    </font>
    <font>
      <sz val="10"/>
      <color theme="1"/>
      <name val="仿宋"/>
      <family val="3"/>
      <charset val="134"/>
    </font>
    <font>
      <sz val="10"/>
      <name val="仿宋"/>
      <family val="3"/>
      <charset val="134"/>
    </font>
    <font>
      <sz val="10"/>
      <color theme="1"/>
      <name val="宋体"/>
      <family val="3"/>
      <charset val="134"/>
    </font>
    <font>
      <sz val="10"/>
      <color indexed="8"/>
      <name val="仿宋"/>
      <family val="3"/>
      <charset val="134"/>
    </font>
    <font>
      <b/>
      <sz val="10"/>
      <name val="仿宋"/>
      <family val="3"/>
      <charset val="134"/>
    </font>
    <font>
      <b/>
      <sz val="10"/>
      <name val="宋体"/>
      <family val="3"/>
      <charset val="134"/>
    </font>
    <font>
      <sz val="10"/>
      <name val="宋体"/>
      <family val="3"/>
      <charset val="134"/>
    </font>
  </fonts>
  <fills count="5">
    <fill>
      <patternFill patternType="none"/>
    </fill>
    <fill>
      <patternFill patternType="gray125"/>
    </fill>
    <fill>
      <patternFill patternType="solid">
        <fgColor theme="4" tint="0.39994506668294322"/>
        <bgColor indexed="64"/>
      </patternFill>
    </fill>
    <fill>
      <patternFill patternType="solid">
        <fgColor theme="4" tint="0.79995117038483843"/>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2" fillId="0" borderId="0" xfId="1" applyFont="1" applyBorder="1" applyAlignment="1">
      <alignment horizontal="center" vertical="center" wrapText="1"/>
    </xf>
    <xf numFmtId="0" fontId="2" fillId="0" borderId="0" xfId="1" applyFont="1" applyBorder="1" applyAlignment="1">
      <alignment vertical="center" wrapText="1"/>
    </xf>
    <xf numFmtId="0" fontId="5" fillId="0" borderId="0" xfId="1" applyFont="1" applyAlignment="1">
      <alignment vertical="center" wrapText="1"/>
    </xf>
    <xf numFmtId="0" fontId="5" fillId="0" borderId="0" xfId="1" applyFont="1" applyBorder="1" applyAlignment="1">
      <alignment horizontal="center" vertical="center" wrapText="1"/>
    </xf>
    <xf numFmtId="0" fontId="5" fillId="0" borderId="0" xfId="1" applyFont="1" applyBorder="1" applyAlignment="1">
      <alignmen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vertical="center" wrapText="1"/>
    </xf>
    <xf numFmtId="0" fontId="7" fillId="0" borderId="3" xfId="1" applyFont="1" applyBorder="1" applyAlignment="1">
      <alignment horizontal="center" vertical="center" wrapText="1"/>
    </xf>
    <xf numFmtId="0" fontId="7" fillId="0" borderId="0" xfId="1" applyFont="1" applyAlignment="1">
      <alignment vertical="center" wrapText="1"/>
    </xf>
    <xf numFmtId="0" fontId="6" fillId="2" borderId="4" xfId="1" applyFont="1" applyFill="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Fill="1" applyBorder="1" applyAlignment="1">
      <alignment horizontal="left" vertical="center" wrapText="1"/>
    </xf>
    <xf numFmtId="0" fontId="6" fillId="0" borderId="0" xfId="1" applyFont="1" applyAlignment="1">
      <alignment vertical="center" wrapText="1"/>
    </xf>
    <xf numFmtId="0" fontId="8" fillId="0" borderId="5" xfId="1" applyFont="1" applyBorder="1" applyAlignment="1">
      <alignment horizontal="center" vertical="center" wrapText="1"/>
    </xf>
    <xf numFmtId="0" fontId="9" fillId="0" borderId="1" xfId="1" applyFont="1" applyFill="1" applyBorder="1" applyAlignment="1">
      <alignment horizontal="left"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9" fillId="0" borderId="1" xfId="1" applyNumberFormat="1" applyFont="1" applyFill="1" applyBorder="1" applyAlignment="1">
      <alignment horizontal="left" vertical="center" wrapText="1"/>
    </xf>
    <xf numFmtId="0" fontId="8" fillId="0" borderId="2" xfId="1" applyFont="1" applyFill="1" applyBorder="1" applyAlignment="1">
      <alignment horizontal="center" vertical="center" wrapText="1"/>
    </xf>
    <xf numFmtId="0" fontId="8" fillId="0" borderId="0" xfId="1" applyFont="1" applyAlignment="1">
      <alignment vertical="center" wrapText="1"/>
    </xf>
    <xf numFmtId="0" fontId="8" fillId="3"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0" xfId="1" applyFont="1" applyFill="1" applyAlignment="1">
      <alignment vertical="center" wrapText="1"/>
    </xf>
    <xf numFmtId="0" fontId="6" fillId="0"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4" xfId="1" applyFont="1" applyFill="1" applyBorder="1" applyAlignment="1">
      <alignment horizontal="center" vertical="center" wrapText="1"/>
    </xf>
    <xf numFmtId="0" fontId="8" fillId="0" borderId="0" xfId="1" applyFont="1" applyFill="1" applyAlignment="1">
      <alignment vertical="center" wrapText="1"/>
    </xf>
    <xf numFmtId="0" fontId="9" fillId="0" borderId="5" xfId="1" applyFont="1" applyBorder="1" applyAlignment="1">
      <alignment horizontal="center" vertical="center" wrapText="1"/>
    </xf>
    <xf numFmtId="0" fontId="8" fillId="0" borderId="4"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5" xfId="1" applyFont="1" applyFill="1" applyBorder="1" applyAlignment="1">
      <alignment horizontal="center" vertical="center" wrapText="1"/>
    </xf>
    <xf numFmtId="0" fontId="7" fillId="0" borderId="0" xfId="1" applyFont="1" applyFill="1" applyAlignment="1">
      <alignment vertical="center" wrapText="1"/>
    </xf>
    <xf numFmtId="0" fontId="9" fillId="0" borderId="1" xfId="1" applyNumberFormat="1" applyFont="1" applyFill="1" applyBorder="1" applyAlignment="1">
      <alignment horizontal="justify" vertical="center" wrapText="1"/>
    </xf>
    <xf numFmtId="0" fontId="10" fillId="0" borderId="0" xfId="1" applyFont="1" applyFill="1" applyAlignment="1">
      <alignment vertical="center" wrapText="1"/>
    </xf>
    <xf numFmtId="0" fontId="8" fillId="0" borderId="1" xfId="1" applyNumberFormat="1" applyFont="1" applyFill="1" applyBorder="1" applyAlignment="1">
      <alignment horizontal="center" vertical="center" wrapText="1"/>
    </xf>
    <xf numFmtId="0" fontId="8" fillId="0" borderId="4" xfId="1" applyNumberFormat="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10" fillId="0" borderId="0" xfId="1" applyFont="1" applyAlignment="1">
      <alignment vertical="center" wrapText="1"/>
    </xf>
    <xf numFmtId="0" fontId="8" fillId="0" borderId="2" xfId="1"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6" fillId="0" borderId="0" xfId="1" applyFont="1" applyFill="1" applyAlignment="1">
      <alignment vertical="center" wrapText="1"/>
    </xf>
    <xf numFmtId="0" fontId="8" fillId="0" borderId="4" xfId="1"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8" fillId="0" borderId="4" xfId="1" applyFont="1" applyBorder="1" applyAlignment="1">
      <alignment horizontal="center" vertical="center" wrapText="1"/>
    </xf>
    <xf numFmtId="0" fontId="8" fillId="0" borderId="1" xfId="1" applyNumberFormat="1" applyFont="1" applyFill="1" applyBorder="1" applyAlignment="1">
      <alignment vertical="center" wrapText="1"/>
    </xf>
    <xf numFmtId="0" fontId="9" fillId="0" borderId="1" xfId="1" applyFont="1" applyFill="1" applyBorder="1" applyAlignment="1">
      <alignment vertical="center" wrapText="1"/>
    </xf>
    <xf numFmtId="0" fontId="8" fillId="0" borderId="1" xfId="1" applyNumberFormat="1" applyFont="1" applyFill="1" applyBorder="1" applyAlignment="1">
      <alignment horizontal="left" vertical="center" wrapText="1"/>
    </xf>
    <xf numFmtId="0" fontId="13" fillId="0" borderId="0" xfId="1" applyFont="1" applyFill="1" applyAlignment="1">
      <alignment vertical="center" wrapText="1"/>
    </xf>
    <xf numFmtId="0" fontId="9" fillId="0" borderId="1" xfId="1" applyNumberFormat="1" applyFont="1" applyFill="1" applyBorder="1" applyAlignment="1">
      <alignment vertical="center" wrapText="1"/>
    </xf>
    <xf numFmtId="0" fontId="14" fillId="0" borderId="0" xfId="1" applyFont="1" applyAlignment="1">
      <alignment vertical="center" wrapText="1"/>
    </xf>
    <xf numFmtId="0" fontId="14" fillId="0" borderId="0" xfId="1" applyFont="1" applyFill="1" applyAlignment="1">
      <alignment vertical="center" wrapText="1"/>
    </xf>
    <xf numFmtId="0" fontId="8" fillId="0"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5" fillId="0" borderId="0" xfId="1" applyFont="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zoomScale="115" zoomScaleNormal="115" workbookViewId="0">
      <pane ySplit="4" topLeftCell="A5" activePane="bottomLeft" state="frozen"/>
      <selection pane="bottomLeft" activeCell="F5" sqref="F5"/>
    </sheetView>
  </sheetViews>
  <sheetFormatPr defaultColWidth="9" defaultRowHeight="14.25" x14ac:dyDescent="0.2"/>
  <cols>
    <col min="1" max="1" width="4.375" style="71" customWidth="1"/>
    <col min="2" max="2" width="5.375" style="71" customWidth="1"/>
    <col min="3" max="3" width="7" style="71" customWidth="1"/>
    <col min="4" max="4" width="8.75" style="71" customWidth="1"/>
    <col min="5" max="5" width="4.375" style="3" customWidth="1"/>
    <col min="6" max="6" width="65.5" style="72" customWidth="1"/>
    <col min="7" max="7" width="5.75" style="73" customWidth="1"/>
    <col min="8" max="8" width="5.625" style="50" customWidth="1"/>
    <col min="9" max="16384" width="9" style="3"/>
  </cols>
  <sheetData>
    <row r="1" spans="1:10" x14ac:dyDescent="0.2">
      <c r="A1" s="1" t="s">
        <v>0</v>
      </c>
      <c r="B1" s="1"/>
      <c r="C1" s="1"/>
      <c r="D1" s="1"/>
      <c r="E1" s="1"/>
      <c r="F1" s="1"/>
      <c r="G1" s="1"/>
      <c r="H1" s="2"/>
    </row>
    <row r="2" spans="1:10" ht="20.25" customHeight="1" x14ac:dyDescent="0.2">
      <c r="A2" s="4"/>
      <c r="B2" s="4"/>
      <c r="C2" s="4"/>
      <c r="D2" s="4"/>
      <c r="E2" s="4"/>
      <c r="F2" s="4"/>
      <c r="G2" s="4"/>
      <c r="H2" s="5"/>
    </row>
    <row r="3" spans="1:10" s="10" customFormat="1" ht="12" customHeight="1" x14ac:dyDescent="0.2">
      <c r="A3" s="6" t="s">
        <v>1</v>
      </c>
      <c r="B3" s="7" t="s">
        <v>2</v>
      </c>
      <c r="C3" s="6" t="s">
        <v>3</v>
      </c>
      <c r="D3" s="7" t="s">
        <v>4</v>
      </c>
      <c r="E3" s="6" t="s">
        <v>5</v>
      </c>
      <c r="F3" s="6" t="s">
        <v>6</v>
      </c>
      <c r="G3" s="7" t="s">
        <v>7</v>
      </c>
      <c r="H3" s="8" t="s">
        <v>8</v>
      </c>
      <c r="I3" s="9"/>
    </row>
    <row r="4" spans="1:10" s="10" customFormat="1" ht="12" x14ac:dyDescent="0.2">
      <c r="A4" s="6"/>
      <c r="B4" s="11"/>
      <c r="C4" s="6"/>
      <c r="D4" s="11"/>
      <c r="E4" s="6"/>
      <c r="F4" s="6"/>
      <c r="G4" s="11"/>
      <c r="H4" s="6"/>
      <c r="I4" s="9"/>
    </row>
    <row r="5" spans="1:10" s="17" customFormat="1" ht="66.75" customHeight="1" x14ac:dyDescent="0.2">
      <c r="A5" s="12">
        <v>1</v>
      </c>
      <c r="B5" s="13" t="s">
        <v>9</v>
      </c>
      <c r="C5" s="14" t="s">
        <v>10</v>
      </c>
      <c r="D5" s="15" t="s">
        <v>11</v>
      </c>
      <c r="E5" s="14">
        <v>2</v>
      </c>
      <c r="F5" s="16" t="s">
        <v>12</v>
      </c>
      <c r="G5" s="12" t="s">
        <v>13</v>
      </c>
      <c r="H5" s="12" t="s">
        <v>14</v>
      </c>
    </row>
    <row r="6" spans="1:10" s="17" customFormat="1" ht="69.75" customHeight="1" x14ac:dyDescent="0.2">
      <c r="A6" s="12">
        <v>2</v>
      </c>
      <c r="B6" s="18"/>
      <c r="C6" s="12" t="s">
        <v>15</v>
      </c>
      <c r="D6" s="14" t="s">
        <v>16</v>
      </c>
      <c r="E6" s="14">
        <v>2</v>
      </c>
      <c r="F6" s="19" t="s">
        <v>17</v>
      </c>
      <c r="G6" s="12" t="s">
        <v>13</v>
      </c>
      <c r="H6" s="12" t="s">
        <v>18</v>
      </c>
    </row>
    <row r="7" spans="1:10" s="17" customFormat="1" ht="12" x14ac:dyDescent="0.2">
      <c r="A7" s="20" t="s">
        <v>19</v>
      </c>
      <c r="B7" s="21"/>
      <c r="C7" s="21"/>
      <c r="D7" s="22"/>
      <c r="E7" s="23">
        <f>SUM(E5:E6)</f>
        <v>4</v>
      </c>
      <c r="F7" s="23"/>
      <c r="G7" s="24"/>
      <c r="H7" s="25"/>
    </row>
    <row r="8" spans="1:10" s="30" customFormat="1" ht="72.75" customHeight="1" x14ac:dyDescent="0.2">
      <c r="A8" s="12">
        <v>3</v>
      </c>
      <c r="B8" s="26" t="s">
        <v>20</v>
      </c>
      <c r="C8" s="27" t="s">
        <v>10</v>
      </c>
      <c r="D8" s="15" t="s">
        <v>11</v>
      </c>
      <c r="E8" s="27">
        <v>1</v>
      </c>
      <c r="F8" s="28" t="s">
        <v>21</v>
      </c>
      <c r="G8" s="29" t="s">
        <v>13</v>
      </c>
      <c r="H8" s="27" t="s">
        <v>14</v>
      </c>
    </row>
    <row r="9" spans="1:10" s="30" customFormat="1" ht="12" x14ac:dyDescent="0.2">
      <c r="A9" s="20" t="s">
        <v>19</v>
      </c>
      <c r="B9" s="21"/>
      <c r="C9" s="21"/>
      <c r="D9" s="22"/>
      <c r="E9" s="23">
        <f>SUM(E8:E8)</f>
        <v>1</v>
      </c>
      <c r="F9" s="23"/>
      <c r="G9" s="23"/>
      <c r="H9" s="31"/>
    </row>
    <row r="10" spans="1:10" s="35" customFormat="1" ht="65.25" customHeight="1" x14ac:dyDescent="0.2">
      <c r="A10" s="32">
        <v>4</v>
      </c>
      <c r="B10" s="18" t="s">
        <v>22</v>
      </c>
      <c r="C10" s="33" t="s">
        <v>23</v>
      </c>
      <c r="D10" s="34" t="s">
        <v>24</v>
      </c>
      <c r="E10" s="34">
        <v>2</v>
      </c>
      <c r="F10" s="19" t="s">
        <v>25</v>
      </c>
      <c r="G10" s="34" t="s">
        <v>26</v>
      </c>
      <c r="H10" s="34" t="s">
        <v>27</v>
      </c>
      <c r="J10" s="36"/>
    </row>
    <row r="11" spans="1:10" s="30" customFormat="1" ht="66.75" customHeight="1" x14ac:dyDescent="0.2">
      <c r="A11" s="32">
        <v>5</v>
      </c>
      <c r="B11" s="18"/>
      <c r="C11" s="33"/>
      <c r="D11" s="37" t="s">
        <v>28</v>
      </c>
      <c r="E11" s="37">
        <v>1</v>
      </c>
      <c r="F11" s="19" t="s">
        <v>29</v>
      </c>
      <c r="G11" s="37" t="s">
        <v>26</v>
      </c>
      <c r="H11" s="37" t="s">
        <v>27</v>
      </c>
    </row>
    <row r="12" spans="1:10" s="30" customFormat="1" ht="73.5" customHeight="1" x14ac:dyDescent="0.2">
      <c r="A12" s="32">
        <v>6</v>
      </c>
      <c r="B12" s="18"/>
      <c r="C12" s="33"/>
      <c r="D12" s="37" t="s">
        <v>30</v>
      </c>
      <c r="E12" s="37">
        <v>1</v>
      </c>
      <c r="F12" s="16" t="s">
        <v>31</v>
      </c>
      <c r="G12" s="37" t="s">
        <v>26</v>
      </c>
      <c r="H12" s="37" t="s">
        <v>27</v>
      </c>
    </row>
    <row r="13" spans="1:10" s="30" customFormat="1" ht="69.75" customHeight="1" x14ac:dyDescent="0.2">
      <c r="A13" s="32">
        <v>7</v>
      </c>
      <c r="B13" s="18"/>
      <c r="C13" s="33"/>
      <c r="D13" s="37" t="s">
        <v>32</v>
      </c>
      <c r="E13" s="37">
        <v>1</v>
      </c>
      <c r="F13" s="16" t="s">
        <v>31</v>
      </c>
      <c r="G13" s="37" t="s">
        <v>33</v>
      </c>
      <c r="H13" s="37" t="s">
        <v>27</v>
      </c>
    </row>
    <row r="14" spans="1:10" s="30" customFormat="1" ht="78.75" customHeight="1" x14ac:dyDescent="0.2">
      <c r="A14" s="32">
        <v>8</v>
      </c>
      <c r="B14" s="18"/>
      <c r="C14" s="37" t="s">
        <v>34</v>
      </c>
      <c r="D14" s="37" t="s">
        <v>35</v>
      </c>
      <c r="E14" s="37">
        <v>1</v>
      </c>
      <c r="F14" s="16" t="s">
        <v>36</v>
      </c>
      <c r="G14" s="37" t="s">
        <v>37</v>
      </c>
      <c r="H14" s="37" t="s">
        <v>18</v>
      </c>
    </row>
    <row r="15" spans="1:10" s="30" customFormat="1" ht="66" customHeight="1" x14ac:dyDescent="0.2">
      <c r="A15" s="32">
        <v>9</v>
      </c>
      <c r="B15" s="18"/>
      <c r="C15" s="37" t="s">
        <v>38</v>
      </c>
      <c r="D15" s="37" t="s">
        <v>39</v>
      </c>
      <c r="E15" s="37">
        <v>1</v>
      </c>
      <c r="F15" s="19" t="s">
        <v>40</v>
      </c>
      <c r="G15" s="37" t="s">
        <v>26</v>
      </c>
      <c r="H15" s="37" t="s">
        <v>27</v>
      </c>
    </row>
    <row r="16" spans="1:10" s="39" customFormat="1" ht="69" customHeight="1" x14ac:dyDescent="0.2">
      <c r="A16" s="32">
        <v>10</v>
      </c>
      <c r="B16" s="18"/>
      <c r="C16" s="38" t="s">
        <v>41</v>
      </c>
      <c r="D16" s="34" t="s">
        <v>42</v>
      </c>
      <c r="E16" s="34">
        <v>1</v>
      </c>
      <c r="F16" s="19" t="s">
        <v>43</v>
      </c>
      <c r="G16" s="34" t="s">
        <v>26</v>
      </c>
      <c r="H16" s="34" t="s">
        <v>27</v>
      </c>
    </row>
    <row r="17" spans="1:8" s="30" customFormat="1" ht="72" customHeight="1" x14ac:dyDescent="0.2">
      <c r="A17" s="32">
        <v>11</v>
      </c>
      <c r="B17" s="18"/>
      <c r="C17" s="40" t="s">
        <v>44</v>
      </c>
      <c r="D17" s="37" t="s">
        <v>45</v>
      </c>
      <c r="E17" s="37">
        <v>1</v>
      </c>
      <c r="F17" s="19" t="s">
        <v>46</v>
      </c>
      <c r="G17" s="37" t="s">
        <v>26</v>
      </c>
      <c r="H17" s="37" t="s">
        <v>27</v>
      </c>
    </row>
    <row r="18" spans="1:8" s="30" customFormat="1" ht="12" x14ac:dyDescent="0.2">
      <c r="A18" s="20" t="s">
        <v>19</v>
      </c>
      <c r="B18" s="21"/>
      <c r="C18" s="21"/>
      <c r="D18" s="22"/>
      <c r="E18" s="23">
        <f>SUM(E10:E17)</f>
        <v>9</v>
      </c>
      <c r="F18" s="23"/>
      <c r="G18" s="23"/>
      <c r="H18" s="31"/>
    </row>
    <row r="19" spans="1:8" s="42" customFormat="1" ht="72" x14ac:dyDescent="0.2">
      <c r="A19" s="26">
        <v>12</v>
      </c>
      <c r="B19" s="41" t="s">
        <v>47</v>
      </c>
      <c r="C19" s="29" t="s">
        <v>48</v>
      </c>
      <c r="D19" s="29" t="s">
        <v>49</v>
      </c>
      <c r="E19" s="29">
        <v>20</v>
      </c>
      <c r="F19" s="19" t="s">
        <v>50</v>
      </c>
      <c r="G19" s="37" t="s">
        <v>13</v>
      </c>
      <c r="H19" s="29" t="s">
        <v>27</v>
      </c>
    </row>
    <row r="20" spans="1:8" s="17" customFormat="1" ht="12" x14ac:dyDescent="0.2">
      <c r="A20" s="20" t="s">
        <v>19</v>
      </c>
      <c r="B20" s="21"/>
      <c r="C20" s="21"/>
      <c r="D20" s="22"/>
      <c r="E20" s="23">
        <f>SUM(E19:E19)</f>
        <v>20</v>
      </c>
      <c r="F20" s="23"/>
      <c r="G20" s="23"/>
      <c r="H20" s="31"/>
    </row>
    <row r="21" spans="1:8" s="17" customFormat="1" ht="84" customHeight="1" x14ac:dyDescent="0.2">
      <c r="A21" s="14">
        <v>13</v>
      </c>
      <c r="B21" s="41" t="s">
        <v>51</v>
      </c>
      <c r="C21" s="15" t="s">
        <v>52</v>
      </c>
      <c r="D21" s="15" t="s">
        <v>11</v>
      </c>
      <c r="E21" s="14">
        <v>1</v>
      </c>
      <c r="F21" s="28" t="s">
        <v>53</v>
      </c>
      <c r="G21" s="37" t="s">
        <v>13</v>
      </c>
      <c r="H21" s="14" t="s">
        <v>14</v>
      </c>
    </row>
    <row r="22" spans="1:8" s="30" customFormat="1" ht="12" x14ac:dyDescent="0.2">
      <c r="A22" s="20" t="s">
        <v>19</v>
      </c>
      <c r="B22" s="21"/>
      <c r="C22" s="21"/>
      <c r="D22" s="22"/>
      <c r="E22" s="23">
        <f>SUM(E21:E21)</f>
        <v>1</v>
      </c>
      <c r="F22" s="23"/>
      <c r="G22" s="23"/>
      <c r="H22" s="31"/>
    </row>
    <row r="23" spans="1:8" s="44" customFormat="1" ht="66.75" customHeight="1" x14ac:dyDescent="0.2">
      <c r="A23" s="27">
        <v>14</v>
      </c>
      <c r="B23" s="43" t="s">
        <v>54</v>
      </c>
      <c r="C23" s="27" t="s">
        <v>38</v>
      </c>
      <c r="D23" s="27" t="s">
        <v>55</v>
      </c>
      <c r="E23" s="27">
        <v>1</v>
      </c>
      <c r="F23" s="28" t="s">
        <v>56</v>
      </c>
      <c r="G23" s="34" t="s">
        <v>13</v>
      </c>
      <c r="H23" s="34" t="s">
        <v>18</v>
      </c>
    </row>
    <row r="24" spans="1:8" s="46" customFormat="1" ht="59.25" customHeight="1" x14ac:dyDescent="0.2">
      <c r="A24" s="27">
        <v>15</v>
      </c>
      <c r="B24" s="43"/>
      <c r="C24" s="27" t="s">
        <v>57</v>
      </c>
      <c r="D24" s="27" t="s">
        <v>58</v>
      </c>
      <c r="E24" s="27">
        <v>1</v>
      </c>
      <c r="F24" s="45" t="s">
        <v>59</v>
      </c>
      <c r="G24" s="34" t="s">
        <v>13</v>
      </c>
      <c r="H24" s="27" t="s">
        <v>18</v>
      </c>
    </row>
    <row r="25" spans="1:8" s="46" customFormat="1" ht="84" customHeight="1" x14ac:dyDescent="0.2">
      <c r="A25" s="27">
        <v>16</v>
      </c>
      <c r="B25" s="43"/>
      <c r="C25" s="47" t="s">
        <v>23</v>
      </c>
      <c r="D25" s="27" t="s">
        <v>60</v>
      </c>
      <c r="E25" s="27">
        <v>1</v>
      </c>
      <c r="F25" s="19" t="s">
        <v>61</v>
      </c>
      <c r="G25" s="34" t="s">
        <v>13</v>
      </c>
      <c r="H25" s="27" t="s">
        <v>27</v>
      </c>
    </row>
    <row r="26" spans="1:8" s="46" customFormat="1" ht="61.5" customHeight="1" x14ac:dyDescent="0.2">
      <c r="A26" s="27">
        <v>17</v>
      </c>
      <c r="B26" s="43"/>
      <c r="C26" s="48" t="s">
        <v>62</v>
      </c>
      <c r="D26" s="27" t="s">
        <v>63</v>
      </c>
      <c r="E26" s="27">
        <v>1</v>
      </c>
      <c r="F26" s="19" t="s">
        <v>64</v>
      </c>
      <c r="G26" s="34" t="s">
        <v>13</v>
      </c>
      <c r="H26" s="27" t="s">
        <v>18</v>
      </c>
    </row>
    <row r="27" spans="1:8" s="46" customFormat="1" ht="84.75" customHeight="1" x14ac:dyDescent="0.2">
      <c r="A27" s="27">
        <v>18</v>
      </c>
      <c r="B27" s="43"/>
      <c r="C27" s="49" t="s">
        <v>65</v>
      </c>
      <c r="D27" s="27" t="s">
        <v>66</v>
      </c>
      <c r="E27" s="27">
        <v>1</v>
      </c>
      <c r="F27" s="19" t="s">
        <v>67</v>
      </c>
      <c r="G27" s="34" t="s">
        <v>13</v>
      </c>
      <c r="H27" s="34" t="s">
        <v>18</v>
      </c>
    </row>
    <row r="28" spans="1:8" s="50" customFormat="1" ht="12" x14ac:dyDescent="0.2">
      <c r="A28" s="20" t="s">
        <v>19</v>
      </c>
      <c r="B28" s="21"/>
      <c r="C28" s="21"/>
      <c r="D28" s="22"/>
      <c r="E28" s="23">
        <f>SUM(E23:E27)</f>
        <v>5</v>
      </c>
      <c r="F28" s="23"/>
      <c r="G28" s="23"/>
      <c r="H28" s="31"/>
    </row>
    <row r="29" spans="1:8" s="50" customFormat="1" ht="65.25" customHeight="1" x14ac:dyDescent="0.2">
      <c r="A29" s="12">
        <v>19</v>
      </c>
      <c r="B29" s="13" t="s">
        <v>68</v>
      </c>
      <c r="C29" s="51" t="s">
        <v>69</v>
      </c>
      <c r="D29" s="34" t="s">
        <v>70</v>
      </c>
      <c r="E29" s="34">
        <v>2</v>
      </c>
      <c r="F29" s="19" t="s">
        <v>71</v>
      </c>
      <c r="G29" s="37" t="s">
        <v>13</v>
      </c>
      <c r="H29" s="47" t="s">
        <v>72</v>
      </c>
    </row>
    <row r="30" spans="1:8" s="30" customFormat="1" ht="64.5" customHeight="1" x14ac:dyDescent="0.2">
      <c r="A30" s="12">
        <v>20</v>
      </c>
      <c r="B30" s="18"/>
      <c r="C30" s="43"/>
      <c r="D30" s="37" t="s">
        <v>73</v>
      </c>
      <c r="E30" s="37">
        <v>3</v>
      </c>
      <c r="F30" s="19" t="s">
        <v>74</v>
      </c>
      <c r="G30" s="37" t="s">
        <v>13</v>
      </c>
      <c r="H30" s="47" t="s">
        <v>72</v>
      </c>
    </row>
    <row r="31" spans="1:8" s="30" customFormat="1" ht="66" customHeight="1" x14ac:dyDescent="0.2">
      <c r="A31" s="12">
        <v>21</v>
      </c>
      <c r="B31" s="18"/>
      <c r="C31" s="43"/>
      <c r="D31" s="37" t="s">
        <v>75</v>
      </c>
      <c r="E31" s="37">
        <v>2</v>
      </c>
      <c r="F31" s="19" t="s">
        <v>76</v>
      </c>
      <c r="G31" s="37" t="s">
        <v>13</v>
      </c>
      <c r="H31" s="47" t="s">
        <v>72</v>
      </c>
    </row>
    <row r="32" spans="1:8" s="30" customFormat="1" ht="70.5" customHeight="1" x14ac:dyDescent="0.2">
      <c r="A32" s="12">
        <v>22</v>
      </c>
      <c r="B32" s="18"/>
      <c r="C32" s="43"/>
      <c r="D32" s="37" t="s">
        <v>77</v>
      </c>
      <c r="E32" s="37">
        <v>2</v>
      </c>
      <c r="F32" s="19" t="s">
        <v>78</v>
      </c>
      <c r="G32" s="37" t="s">
        <v>13</v>
      </c>
      <c r="H32" s="47" t="s">
        <v>72</v>
      </c>
    </row>
    <row r="33" spans="1:8" s="30" customFormat="1" ht="66.75" customHeight="1" x14ac:dyDescent="0.2">
      <c r="A33" s="12">
        <v>23</v>
      </c>
      <c r="B33" s="18"/>
      <c r="C33" s="43"/>
      <c r="D33" s="37" t="s">
        <v>79</v>
      </c>
      <c r="E33" s="37">
        <v>2</v>
      </c>
      <c r="F33" s="19" t="s">
        <v>80</v>
      </c>
      <c r="G33" s="37" t="s">
        <v>13</v>
      </c>
      <c r="H33" s="47" t="s">
        <v>72</v>
      </c>
    </row>
    <row r="34" spans="1:8" s="30" customFormat="1" ht="67.5" customHeight="1" x14ac:dyDescent="0.2">
      <c r="A34" s="12">
        <v>24</v>
      </c>
      <c r="B34" s="18"/>
      <c r="C34" s="43"/>
      <c r="D34" s="37" t="s">
        <v>81</v>
      </c>
      <c r="E34" s="37">
        <v>1</v>
      </c>
      <c r="F34" s="19" t="s">
        <v>82</v>
      </c>
      <c r="G34" s="37" t="s">
        <v>13</v>
      </c>
      <c r="H34" s="47" t="s">
        <v>72</v>
      </c>
    </row>
    <row r="35" spans="1:8" s="39" customFormat="1" ht="66" customHeight="1" x14ac:dyDescent="0.2">
      <c r="A35" s="12">
        <v>25</v>
      </c>
      <c r="B35" s="18"/>
      <c r="C35" s="43"/>
      <c r="D35" s="37" t="s">
        <v>83</v>
      </c>
      <c r="E35" s="37">
        <v>2</v>
      </c>
      <c r="F35" s="19" t="s">
        <v>84</v>
      </c>
      <c r="G35" s="37" t="s">
        <v>13</v>
      </c>
      <c r="H35" s="47" t="s">
        <v>72</v>
      </c>
    </row>
    <row r="36" spans="1:8" s="30" customFormat="1" ht="57" customHeight="1" x14ac:dyDescent="0.2">
      <c r="A36" s="12">
        <v>26</v>
      </c>
      <c r="B36" s="18"/>
      <c r="C36" s="43"/>
      <c r="D36" s="37" t="s">
        <v>85</v>
      </c>
      <c r="E36" s="37">
        <v>2</v>
      </c>
      <c r="F36" s="19" t="s">
        <v>86</v>
      </c>
      <c r="G36" s="37" t="s">
        <v>13</v>
      </c>
      <c r="H36" s="47" t="s">
        <v>72</v>
      </c>
    </row>
    <row r="37" spans="1:8" s="39" customFormat="1" ht="45.75" customHeight="1" x14ac:dyDescent="0.2">
      <c r="A37" s="12">
        <v>27</v>
      </c>
      <c r="B37" s="18"/>
      <c r="C37" s="52" t="s">
        <v>87</v>
      </c>
      <c r="D37" s="34" t="s">
        <v>88</v>
      </c>
      <c r="E37" s="34">
        <v>1</v>
      </c>
      <c r="F37" s="19" t="s">
        <v>89</v>
      </c>
      <c r="G37" s="34" t="s">
        <v>13</v>
      </c>
      <c r="H37" s="47" t="s">
        <v>27</v>
      </c>
    </row>
    <row r="38" spans="1:8" s="55" customFormat="1" ht="55.5" customHeight="1" x14ac:dyDescent="0.2">
      <c r="A38" s="12">
        <v>28</v>
      </c>
      <c r="B38" s="18"/>
      <c r="C38" s="53"/>
      <c r="D38" s="34" t="s">
        <v>90</v>
      </c>
      <c r="E38" s="54">
        <v>1</v>
      </c>
      <c r="F38" s="19" t="s">
        <v>91</v>
      </c>
      <c r="G38" s="34" t="s">
        <v>13</v>
      </c>
      <c r="H38" s="47" t="s">
        <v>72</v>
      </c>
    </row>
    <row r="39" spans="1:8" s="39" customFormat="1" ht="65.25" customHeight="1" x14ac:dyDescent="0.2">
      <c r="A39" s="12">
        <v>29</v>
      </c>
      <c r="B39" s="18"/>
      <c r="C39" s="56"/>
      <c r="D39" s="34" t="s">
        <v>92</v>
      </c>
      <c r="E39" s="34">
        <v>3</v>
      </c>
      <c r="F39" s="19" t="s">
        <v>93</v>
      </c>
      <c r="G39" s="34" t="s">
        <v>13</v>
      </c>
      <c r="H39" s="27" t="s">
        <v>27</v>
      </c>
    </row>
    <row r="40" spans="1:8" s="39" customFormat="1" ht="72" customHeight="1" x14ac:dyDescent="0.2">
      <c r="A40" s="12">
        <v>30</v>
      </c>
      <c r="B40" s="18"/>
      <c r="C40" s="52" t="s">
        <v>94</v>
      </c>
      <c r="D40" s="34" t="s">
        <v>95</v>
      </c>
      <c r="E40" s="34">
        <v>1</v>
      </c>
      <c r="F40" s="19" t="s">
        <v>96</v>
      </c>
      <c r="G40" s="37" t="s">
        <v>13</v>
      </c>
      <c r="H40" s="14" t="s">
        <v>72</v>
      </c>
    </row>
    <row r="41" spans="1:8" s="39" customFormat="1" ht="66" customHeight="1" x14ac:dyDescent="0.2">
      <c r="A41" s="12">
        <v>31</v>
      </c>
      <c r="B41" s="18"/>
      <c r="C41" s="53"/>
      <c r="D41" s="34" t="s">
        <v>97</v>
      </c>
      <c r="E41" s="34">
        <v>1</v>
      </c>
      <c r="F41" s="19" t="s">
        <v>98</v>
      </c>
      <c r="G41" s="37" t="s">
        <v>13</v>
      </c>
      <c r="H41" s="14" t="s">
        <v>72</v>
      </c>
    </row>
    <row r="42" spans="1:8" s="39" customFormat="1" ht="66.75" customHeight="1" x14ac:dyDescent="0.2">
      <c r="A42" s="12">
        <v>32</v>
      </c>
      <c r="B42" s="18"/>
      <c r="C42" s="53"/>
      <c r="D42" s="34" t="s">
        <v>99</v>
      </c>
      <c r="E42" s="34">
        <v>1</v>
      </c>
      <c r="F42" s="19" t="s">
        <v>100</v>
      </c>
      <c r="G42" s="37" t="s">
        <v>13</v>
      </c>
      <c r="H42" s="14" t="s">
        <v>72</v>
      </c>
    </row>
    <row r="43" spans="1:8" s="30" customFormat="1" ht="66" customHeight="1" x14ac:dyDescent="0.2">
      <c r="A43" s="12">
        <v>33</v>
      </c>
      <c r="B43" s="18"/>
      <c r="C43" s="53"/>
      <c r="D43" s="34" t="s">
        <v>101</v>
      </c>
      <c r="E43" s="34">
        <v>1</v>
      </c>
      <c r="F43" s="19" t="s">
        <v>102</v>
      </c>
      <c r="G43" s="37" t="s">
        <v>13</v>
      </c>
      <c r="H43" s="14" t="s">
        <v>72</v>
      </c>
    </row>
    <row r="44" spans="1:8" s="30" customFormat="1" ht="68.25" customHeight="1" x14ac:dyDescent="0.2">
      <c r="A44" s="12">
        <v>34</v>
      </c>
      <c r="B44" s="18"/>
      <c r="C44" s="53"/>
      <c r="D44" s="27" t="s">
        <v>103</v>
      </c>
      <c r="E44" s="34">
        <v>1</v>
      </c>
      <c r="F44" s="19" t="s">
        <v>104</v>
      </c>
      <c r="G44" s="37" t="s">
        <v>13</v>
      </c>
      <c r="H44" s="14" t="s">
        <v>72</v>
      </c>
    </row>
    <row r="45" spans="1:8" s="50" customFormat="1" ht="68.25" customHeight="1" x14ac:dyDescent="0.2">
      <c r="A45" s="12">
        <v>35</v>
      </c>
      <c r="B45" s="18"/>
      <c r="C45" s="53"/>
      <c r="D45" s="27" t="s">
        <v>105</v>
      </c>
      <c r="E45" s="34">
        <v>2</v>
      </c>
      <c r="F45" s="19" t="s">
        <v>106</v>
      </c>
      <c r="G45" s="37" t="s">
        <v>13</v>
      </c>
      <c r="H45" s="14" t="s">
        <v>72</v>
      </c>
    </row>
    <row r="46" spans="1:8" s="50" customFormat="1" ht="70.5" customHeight="1" x14ac:dyDescent="0.2">
      <c r="A46" s="12">
        <v>36</v>
      </c>
      <c r="B46" s="18"/>
      <c r="C46" s="56"/>
      <c r="D46" s="34" t="s">
        <v>107</v>
      </c>
      <c r="E46" s="34">
        <v>2</v>
      </c>
      <c r="F46" s="19" t="s">
        <v>108</v>
      </c>
      <c r="G46" s="37" t="s">
        <v>13</v>
      </c>
      <c r="H46" s="14" t="s">
        <v>72</v>
      </c>
    </row>
    <row r="47" spans="1:8" s="50" customFormat="1" ht="46.5" customHeight="1" x14ac:dyDescent="0.2">
      <c r="A47" s="12">
        <v>37</v>
      </c>
      <c r="B47" s="18"/>
      <c r="C47" s="51" t="s">
        <v>109</v>
      </c>
      <c r="D47" s="34" t="s">
        <v>110</v>
      </c>
      <c r="E47" s="34">
        <v>1</v>
      </c>
      <c r="F47" s="19" t="s">
        <v>111</v>
      </c>
      <c r="G47" s="37" t="s">
        <v>13</v>
      </c>
      <c r="H47" s="14" t="s">
        <v>72</v>
      </c>
    </row>
    <row r="48" spans="1:8" s="50" customFormat="1" ht="43.5" customHeight="1" x14ac:dyDescent="0.2">
      <c r="A48" s="12">
        <v>38</v>
      </c>
      <c r="B48" s="18"/>
      <c r="C48" s="57"/>
      <c r="D48" s="34" t="s">
        <v>112</v>
      </c>
      <c r="E48" s="34">
        <v>4</v>
      </c>
      <c r="F48" s="58" t="s">
        <v>113</v>
      </c>
      <c r="G48" s="37" t="s">
        <v>13</v>
      </c>
      <c r="H48" s="14" t="s">
        <v>72</v>
      </c>
    </row>
    <row r="49" spans="1:8" s="50" customFormat="1" ht="60.75" customHeight="1" x14ac:dyDescent="0.2">
      <c r="A49" s="12">
        <v>39</v>
      </c>
      <c r="B49" s="18"/>
      <c r="C49" s="51" t="s">
        <v>114</v>
      </c>
      <c r="D49" s="34" t="s">
        <v>115</v>
      </c>
      <c r="E49" s="34">
        <v>1</v>
      </c>
      <c r="F49" s="19" t="s">
        <v>116</v>
      </c>
      <c r="G49" s="37" t="s">
        <v>13</v>
      </c>
      <c r="H49" s="14" t="s">
        <v>72</v>
      </c>
    </row>
    <row r="50" spans="1:8" s="46" customFormat="1" ht="45" customHeight="1" x14ac:dyDescent="0.2">
      <c r="A50" s="12">
        <v>40</v>
      </c>
      <c r="B50" s="18"/>
      <c r="C50" s="43"/>
      <c r="D50" s="34" t="s">
        <v>117</v>
      </c>
      <c r="E50" s="34">
        <v>1</v>
      </c>
      <c r="F50" s="19" t="s">
        <v>118</v>
      </c>
      <c r="G50" s="34" t="s">
        <v>13</v>
      </c>
      <c r="H50" s="27" t="s">
        <v>18</v>
      </c>
    </row>
    <row r="51" spans="1:8" s="46" customFormat="1" ht="60" x14ac:dyDescent="0.2">
      <c r="A51" s="12">
        <v>41</v>
      </c>
      <c r="B51" s="59"/>
      <c r="C51" s="43"/>
      <c r="D51" s="34" t="s">
        <v>119</v>
      </c>
      <c r="E51" s="34">
        <v>1</v>
      </c>
      <c r="F51" s="19" t="s">
        <v>120</v>
      </c>
      <c r="G51" s="34" t="s">
        <v>13</v>
      </c>
      <c r="H51" s="27" t="s">
        <v>18</v>
      </c>
    </row>
    <row r="52" spans="1:8" s="50" customFormat="1" ht="12" x14ac:dyDescent="0.2">
      <c r="A52" s="20" t="s">
        <v>19</v>
      </c>
      <c r="B52" s="21"/>
      <c r="C52" s="21"/>
      <c r="D52" s="22"/>
      <c r="E52" s="23">
        <f>SUM(E29:E51)</f>
        <v>38</v>
      </c>
      <c r="F52" s="23"/>
      <c r="G52" s="23"/>
      <c r="H52" s="23"/>
    </row>
    <row r="53" spans="1:8" s="50" customFormat="1" ht="60.75" customHeight="1" x14ac:dyDescent="0.2">
      <c r="A53" s="14">
        <v>42</v>
      </c>
      <c r="B53" s="43" t="s">
        <v>121</v>
      </c>
      <c r="C53" s="51" t="s">
        <v>122</v>
      </c>
      <c r="D53" s="27" t="s">
        <v>123</v>
      </c>
      <c r="E53" s="27">
        <v>2</v>
      </c>
      <c r="F53" s="28" t="s">
        <v>124</v>
      </c>
      <c r="G53" s="37" t="s">
        <v>13</v>
      </c>
      <c r="H53" s="27" t="s">
        <v>18</v>
      </c>
    </row>
    <row r="54" spans="1:8" s="50" customFormat="1" ht="54" customHeight="1" x14ac:dyDescent="0.2">
      <c r="A54" s="14">
        <v>43</v>
      </c>
      <c r="B54" s="59"/>
      <c r="C54" s="57"/>
      <c r="D54" s="34" t="s">
        <v>125</v>
      </c>
      <c r="E54" s="27">
        <v>2</v>
      </c>
      <c r="F54" s="19" t="s">
        <v>126</v>
      </c>
      <c r="G54" s="37" t="s">
        <v>13</v>
      </c>
      <c r="H54" s="27" t="s">
        <v>18</v>
      </c>
    </row>
    <row r="55" spans="1:8" s="50" customFormat="1" ht="12" x14ac:dyDescent="0.2">
      <c r="A55" s="20" t="s">
        <v>19</v>
      </c>
      <c r="B55" s="21"/>
      <c r="C55" s="21"/>
      <c r="D55" s="22"/>
      <c r="E55" s="23">
        <f>SUM(E53:E54)</f>
        <v>4</v>
      </c>
      <c r="F55" s="23"/>
      <c r="G55" s="23"/>
      <c r="H55" s="31"/>
    </row>
    <row r="56" spans="1:8" s="50" customFormat="1" ht="105" customHeight="1" x14ac:dyDescent="0.2">
      <c r="A56" s="27">
        <v>44</v>
      </c>
      <c r="B56" s="51" t="s">
        <v>127</v>
      </c>
      <c r="C56" s="27" t="s">
        <v>128</v>
      </c>
      <c r="D56" s="27" t="s">
        <v>129</v>
      </c>
      <c r="E56" s="27">
        <v>7</v>
      </c>
      <c r="F56" s="19" t="s">
        <v>130</v>
      </c>
      <c r="G56" s="37" t="s">
        <v>13</v>
      </c>
      <c r="H56" s="27" t="s">
        <v>72</v>
      </c>
    </row>
    <row r="57" spans="1:8" s="50" customFormat="1" ht="80.25" customHeight="1" x14ac:dyDescent="0.2">
      <c r="A57" s="27">
        <v>45</v>
      </c>
      <c r="B57" s="43"/>
      <c r="C57" s="27" t="s">
        <v>131</v>
      </c>
      <c r="D57" s="27" t="s">
        <v>132</v>
      </c>
      <c r="E57" s="27">
        <v>1</v>
      </c>
      <c r="F57" s="19" t="s">
        <v>133</v>
      </c>
      <c r="G57" s="37" t="s">
        <v>13</v>
      </c>
      <c r="H57" s="27" t="s">
        <v>72</v>
      </c>
    </row>
    <row r="58" spans="1:8" s="50" customFormat="1" ht="12" x14ac:dyDescent="0.2">
      <c r="A58" s="20" t="s">
        <v>19</v>
      </c>
      <c r="B58" s="21"/>
      <c r="C58" s="21"/>
      <c r="D58" s="22"/>
      <c r="E58" s="23">
        <f>SUM(E56:E57)</f>
        <v>8</v>
      </c>
      <c r="F58" s="23"/>
      <c r="G58" s="23"/>
      <c r="H58" s="31"/>
    </row>
    <row r="59" spans="1:8" s="50" customFormat="1" ht="57.75" customHeight="1" x14ac:dyDescent="0.2">
      <c r="A59" s="27">
        <v>46</v>
      </c>
      <c r="B59" s="51" t="s">
        <v>134</v>
      </c>
      <c r="C59" s="51"/>
      <c r="D59" s="27" t="s">
        <v>35</v>
      </c>
      <c r="E59" s="27">
        <v>1</v>
      </c>
      <c r="F59" s="60" t="s">
        <v>135</v>
      </c>
      <c r="G59" s="27" t="s">
        <v>26</v>
      </c>
      <c r="H59" s="27" t="s">
        <v>18</v>
      </c>
    </row>
    <row r="60" spans="1:8" s="50" customFormat="1" ht="67.5" customHeight="1" x14ac:dyDescent="0.2">
      <c r="A60" s="27">
        <v>47</v>
      </c>
      <c r="B60" s="43"/>
      <c r="C60" s="43"/>
      <c r="D60" s="15" t="s">
        <v>11</v>
      </c>
      <c r="E60" s="27">
        <v>2</v>
      </c>
      <c r="F60" s="19" t="s">
        <v>136</v>
      </c>
      <c r="G60" s="27" t="s">
        <v>26</v>
      </c>
      <c r="H60" s="27" t="s">
        <v>14</v>
      </c>
    </row>
    <row r="61" spans="1:8" s="50" customFormat="1" ht="57" customHeight="1" x14ac:dyDescent="0.2">
      <c r="A61" s="27">
        <v>48</v>
      </c>
      <c r="B61" s="57"/>
      <c r="C61" s="57"/>
      <c r="D61" s="27" t="s">
        <v>137</v>
      </c>
      <c r="E61" s="27">
        <v>2</v>
      </c>
      <c r="F61" s="19" t="s">
        <v>138</v>
      </c>
      <c r="G61" s="27" t="s">
        <v>26</v>
      </c>
      <c r="H61" s="27" t="s">
        <v>27</v>
      </c>
    </row>
    <row r="62" spans="1:8" s="50" customFormat="1" ht="12" x14ac:dyDescent="0.2">
      <c r="A62" s="20" t="s">
        <v>19</v>
      </c>
      <c r="B62" s="21"/>
      <c r="C62" s="21"/>
      <c r="D62" s="22"/>
      <c r="E62" s="23">
        <v>5</v>
      </c>
      <c r="F62" s="23"/>
      <c r="G62" s="23"/>
      <c r="H62" s="31"/>
    </row>
    <row r="63" spans="1:8" s="63" customFormat="1" ht="67.5" customHeight="1" x14ac:dyDescent="0.2">
      <c r="A63" s="29">
        <v>49</v>
      </c>
      <c r="B63" s="43" t="s">
        <v>139</v>
      </c>
      <c r="C63" s="27" t="s">
        <v>140</v>
      </c>
      <c r="D63" s="41" t="s">
        <v>141</v>
      </c>
      <c r="E63" s="27">
        <v>2</v>
      </c>
      <c r="F63" s="61" t="s">
        <v>142</v>
      </c>
      <c r="G63" s="62" t="s">
        <v>13</v>
      </c>
      <c r="H63" s="47" t="s">
        <v>18</v>
      </c>
    </row>
    <row r="64" spans="1:8" s="65" customFormat="1" ht="92.25" customHeight="1" x14ac:dyDescent="0.2">
      <c r="A64" s="29">
        <v>50</v>
      </c>
      <c r="B64" s="43"/>
      <c r="C64" s="51" t="s">
        <v>143</v>
      </c>
      <c r="D64" s="27" t="s">
        <v>144</v>
      </c>
      <c r="E64" s="27">
        <v>1</v>
      </c>
      <c r="F64" s="64" t="s">
        <v>145</v>
      </c>
      <c r="G64" s="62" t="s">
        <v>13</v>
      </c>
      <c r="H64" s="47" t="s">
        <v>18</v>
      </c>
    </row>
    <row r="65" spans="1:8" s="65" customFormat="1" ht="53.25" customHeight="1" x14ac:dyDescent="0.2">
      <c r="A65" s="29">
        <v>51</v>
      </c>
      <c r="B65" s="43"/>
      <c r="C65" s="43"/>
      <c r="D65" s="27" t="s">
        <v>146</v>
      </c>
      <c r="E65" s="27">
        <v>1</v>
      </c>
      <c r="F65" s="64" t="s">
        <v>147</v>
      </c>
      <c r="G65" s="62" t="s">
        <v>13</v>
      </c>
      <c r="H65" s="47" t="s">
        <v>18</v>
      </c>
    </row>
    <row r="66" spans="1:8" s="65" customFormat="1" ht="63" customHeight="1" x14ac:dyDescent="0.2">
      <c r="A66" s="29">
        <v>52</v>
      </c>
      <c r="B66" s="43"/>
      <c r="C66" s="43"/>
      <c r="D66" s="27" t="s">
        <v>148</v>
      </c>
      <c r="E66" s="27">
        <v>1</v>
      </c>
      <c r="F66" s="64" t="s">
        <v>149</v>
      </c>
      <c r="G66" s="62" t="s">
        <v>13</v>
      </c>
      <c r="H66" s="47" t="s">
        <v>18</v>
      </c>
    </row>
    <row r="67" spans="1:8" s="65" customFormat="1" ht="67.5" customHeight="1" x14ac:dyDescent="0.2">
      <c r="A67" s="29">
        <v>53</v>
      </c>
      <c r="B67" s="43"/>
      <c r="C67" s="43"/>
      <c r="D67" s="27" t="s">
        <v>150</v>
      </c>
      <c r="E67" s="27">
        <v>1</v>
      </c>
      <c r="F67" s="64" t="s">
        <v>151</v>
      </c>
      <c r="G67" s="62" t="s">
        <v>13</v>
      </c>
      <c r="H67" s="34" t="s">
        <v>152</v>
      </c>
    </row>
    <row r="68" spans="1:8" s="65" customFormat="1" ht="64.5" customHeight="1" x14ac:dyDescent="0.2">
      <c r="A68" s="29">
        <v>54</v>
      </c>
      <c r="B68" s="43"/>
      <c r="C68" s="57"/>
      <c r="D68" s="27" t="s">
        <v>153</v>
      </c>
      <c r="E68" s="27">
        <v>1</v>
      </c>
      <c r="F68" s="64" t="s">
        <v>154</v>
      </c>
      <c r="G68" s="62" t="s">
        <v>13</v>
      </c>
      <c r="H68" s="47" t="s">
        <v>18</v>
      </c>
    </row>
    <row r="69" spans="1:8" s="65" customFormat="1" ht="88.5" customHeight="1" x14ac:dyDescent="0.2">
      <c r="A69" s="29">
        <v>55</v>
      </c>
      <c r="B69" s="43"/>
      <c r="C69" s="43" t="s">
        <v>10</v>
      </c>
      <c r="D69" s="27" t="s">
        <v>144</v>
      </c>
      <c r="E69" s="27">
        <v>1</v>
      </c>
      <c r="F69" s="64" t="s">
        <v>155</v>
      </c>
      <c r="G69" s="62" t="s">
        <v>13</v>
      </c>
      <c r="H69" s="47" t="s">
        <v>156</v>
      </c>
    </row>
    <row r="70" spans="1:8" s="66" customFormat="1" ht="93.75" customHeight="1" x14ac:dyDescent="0.2">
      <c r="A70" s="29">
        <v>56</v>
      </c>
      <c r="B70" s="43"/>
      <c r="C70" s="43"/>
      <c r="D70" s="27" t="s">
        <v>157</v>
      </c>
      <c r="E70" s="27">
        <v>3</v>
      </c>
      <c r="F70" s="64" t="s">
        <v>158</v>
      </c>
      <c r="G70" s="62" t="s">
        <v>13</v>
      </c>
      <c r="H70" s="47" t="s">
        <v>14</v>
      </c>
    </row>
    <row r="71" spans="1:8" s="65" customFormat="1" ht="69" customHeight="1" x14ac:dyDescent="0.2">
      <c r="A71" s="29">
        <v>57</v>
      </c>
      <c r="B71" s="43"/>
      <c r="C71" s="57"/>
      <c r="D71" s="15" t="s">
        <v>11</v>
      </c>
      <c r="E71" s="27">
        <v>2</v>
      </c>
      <c r="F71" s="64" t="s">
        <v>159</v>
      </c>
      <c r="G71" s="62" t="s">
        <v>13</v>
      </c>
      <c r="H71" s="47" t="s">
        <v>14</v>
      </c>
    </row>
    <row r="72" spans="1:8" s="65" customFormat="1" ht="93.75" customHeight="1" x14ac:dyDescent="0.2">
      <c r="A72" s="29">
        <v>58</v>
      </c>
      <c r="B72" s="43"/>
      <c r="C72" s="67" t="s">
        <v>160</v>
      </c>
      <c r="D72" s="27" t="s">
        <v>144</v>
      </c>
      <c r="E72" s="27">
        <v>1</v>
      </c>
      <c r="F72" s="64" t="s">
        <v>161</v>
      </c>
      <c r="G72" s="62" t="s">
        <v>13</v>
      </c>
      <c r="H72" s="47" t="s">
        <v>18</v>
      </c>
    </row>
    <row r="73" spans="1:8" s="65" customFormat="1" ht="93.75" customHeight="1" x14ac:dyDescent="0.2">
      <c r="A73" s="29">
        <v>59</v>
      </c>
      <c r="B73" s="43"/>
      <c r="C73" s="67"/>
      <c r="D73" s="27" t="s">
        <v>162</v>
      </c>
      <c r="E73" s="27">
        <v>4</v>
      </c>
      <c r="F73" s="64" t="s">
        <v>163</v>
      </c>
      <c r="G73" s="62" t="s">
        <v>13</v>
      </c>
      <c r="H73" s="47" t="s">
        <v>18</v>
      </c>
    </row>
    <row r="74" spans="1:8" s="65" customFormat="1" ht="86.25" customHeight="1" x14ac:dyDescent="0.2">
      <c r="A74" s="29">
        <v>60</v>
      </c>
      <c r="B74" s="43"/>
      <c r="C74" s="67" t="s">
        <v>164</v>
      </c>
      <c r="D74" s="27" t="s">
        <v>144</v>
      </c>
      <c r="E74" s="27">
        <v>1</v>
      </c>
      <c r="F74" s="64" t="s">
        <v>165</v>
      </c>
      <c r="G74" s="62" t="s">
        <v>13</v>
      </c>
      <c r="H74" s="47" t="s">
        <v>18</v>
      </c>
    </row>
    <row r="75" spans="1:8" s="66" customFormat="1" ht="74.25" customHeight="1" x14ac:dyDescent="0.2">
      <c r="A75" s="29">
        <v>61</v>
      </c>
      <c r="B75" s="43"/>
      <c r="C75" s="67"/>
      <c r="D75" s="27" t="s">
        <v>166</v>
      </c>
      <c r="E75" s="27">
        <v>3</v>
      </c>
      <c r="F75" s="64" t="s">
        <v>167</v>
      </c>
      <c r="G75" s="62" t="s">
        <v>13</v>
      </c>
      <c r="H75" s="47" t="s">
        <v>18</v>
      </c>
    </row>
    <row r="76" spans="1:8" s="65" customFormat="1" ht="105.75" customHeight="1" x14ac:dyDescent="0.2">
      <c r="A76" s="29">
        <v>62</v>
      </c>
      <c r="B76" s="43"/>
      <c r="C76" s="67" t="s">
        <v>168</v>
      </c>
      <c r="D76" s="27" t="s">
        <v>144</v>
      </c>
      <c r="E76" s="27">
        <v>1</v>
      </c>
      <c r="F76" s="64" t="s">
        <v>169</v>
      </c>
      <c r="G76" s="62" t="s">
        <v>13</v>
      </c>
      <c r="H76" s="47" t="s">
        <v>27</v>
      </c>
    </row>
    <row r="77" spans="1:8" s="65" customFormat="1" ht="81" customHeight="1" x14ac:dyDescent="0.2">
      <c r="A77" s="29">
        <v>63</v>
      </c>
      <c r="B77" s="43"/>
      <c r="C77" s="67"/>
      <c r="D77" s="27" t="s">
        <v>170</v>
      </c>
      <c r="E77" s="27">
        <v>2</v>
      </c>
      <c r="F77" s="60" t="s">
        <v>171</v>
      </c>
      <c r="G77" s="62" t="s">
        <v>13</v>
      </c>
      <c r="H77" s="47" t="s">
        <v>27</v>
      </c>
    </row>
    <row r="78" spans="1:8" s="65" customFormat="1" ht="81.75" customHeight="1" x14ac:dyDescent="0.2">
      <c r="A78" s="29">
        <v>64</v>
      </c>
      <c r="B78" s="43"/>
      <c r="C78" s="67"/>
      <c r="D78" s="27" t="s">
        <v>172</v>
      </c>
      <c r="E78" s="27">
        <v>2</v>
      </c>
      <c r="F78" s="60" t="s">
        <v>173</v>
      </c>
      <c r="G78" s="62" t="s">
        <v>13</v>
      </c>
      <c r="H78" s="47" t="s">
        <v>18</v>
      </c>
    </row>
    <row r="79" spans="1:8" s="66" customFormat="1" ht="84.75" customHeight="1" x14ac:dyDescent="0.2">
      <c r="A79" s="29">
        <v>65</v>
      </c>
      <c r="B79" s="43"/>
      <c r="C79" s="67" t="s">
        <v>174</v>
      </c>
      <c r="D79" s="27" t="s">
        <v>144</v>
      </c>
      <c r="E79" s="27">
        <v>1</v>
      </c>
      <c r="F79" s="60" t="s">
        <v>175</v>
      </c>
      <c r="G79" s="62" t="s">
        <v>13</v>
      </c>
      <c r="H79" s="47" t="s">
        <v>18</v>
      </c>
    </row>
    <row r="80" spans="1:8" s="65" customFormat="1" ht="90.75" customHeight="1" x14ac:dyDescent="0.2">
      <c r="A80" s="29">
        <v>66</v>
      </c>
      <c r="B80" s="43"/>
      <c r="C80" s="67"/>
      <c r="D80" s="27" t="s">
        <v>176</v>
      </c>
      <c r="E80" s="27">
        <v>2</v>
      </c>
      <c r="F80" s="60" t="s">
        <v>177</v>
      </c>
      <c r="G80" s="62" t="s">
        <v>13</v>
      </c>
      <c r="H80" s="47" t="s">
        <v>18</v>
      </c>
    </row>
    <row r="81" spans="1:8" s="65" customFormat="1" ht="12" x14ac:dyDescent="0.2">
      <c r="A81" s="20" t="s">
        <v>178</v>
      </c>
      <c r="B81" s="21"/>
      <c r="C81" s="21"/>
      <c r="D81" s="22"/>
      <c r="E81" s="23">
        <f t="shared" ref="E81" si="0">SUM(E63:E80)</f>
        <v>30</v>
      </c>
      <c r="F81" s="23"/>
      <c r="G81" s="23"/>
      <c r="H81" s="31"/>
    </row>
    <row r="82" spans="1:8" s="50" customFormat="1" ht="12" x14ac:dyDescent="0.2">
      <c r="A82" s="68" t="s">
        <v>179</v>
      </c>
      <c r="B82" s="68"/>
      <c r="C82" s="68"/>
      <c r="D82" s="68"/>
      <c r="E82" s="69">
        <f>SUM(E5:E81)/2</f>
        <v>125</v>
      </c>
      <c r="F82" s="69"/>
      <c r="G82" s="69"/>
      <c r="H82" s="70"/>
    </row>
  </sheetData>
  <autoFilter ref="A3:H82"/>
  <mergeCells count="44">
    <mergeCell ref="C79:C80"/>
    <mergeCell ref="A81:D81"/>
    <mergeCell ref="A82:D82"/>
    <mergeCell ref="A58:D58"/>
    <mergeCell ref="B59:B61"/>
    <mergeCell ref="C59:C61"/>
    <mergeCell ref="A62:D62"/>
    <mergeCell ref="B63:B80"/>
    <mergeCell ref="C64:C68"/>
    <mergeCell ref="C69:C71"/>
    <mergeCell ref="C72:C73"/>
    <mergeCell ref="C74:C75"/>
    <mergeCell ref="C76:C78"/>
    <mergeCell ref="C49:C51"/>
    <mergeCell ref="A52:D52"/>
    <mergeCell ref="B53:B54"/>
    <mergeCell ref="C53:C54"/>
    <mergeCell ref="A55:D55"/>
    <mergeCell ref="B56:B57"/>
    <mergeCell ref="A18:D18"/>
    <mergeCell ref="A20:D20"/>
    <mergeCell ref="A22:D22"/>
    <mergeCell ref="B23:B27"/>
    <mergeCell ref="A28:D28"/>
    <mergeCell ref="B29:B51"/>
    <mergeCell ref="C29:C36"/>
    <mergeCell ref="C37:C39"/>
    <mergeCell ref="C40:C46"/>
    <mergeCell ref="C47:C48"/>
    <mergeCell ref="I3:I4"/>
    <mergeCell ref="B5:B6"/>
    <mergeCell ref="A7:D7"/>
    <mergeCell ref="A9:D9"/>
    <mergeCell ref="B10:B17"/>
    <mergeCell ref="C10:C13"/>
    <mergeCell ref="A1:H2"/>
    <mergeCell ref="A3:A4"/>
    <mergeCell ref="B3:B4"/>
    <mergeCell ref="C3:C4"/>
    <mergeCell ref="D3:D4"/>
    <mergeCell ref="E3:E4"/>
    <mergeCell ref="F3:F4"/>
    <mergeCell ref="G3:G4"/>
    <mergeCell ref="H3:H4"/>
  </mergeCells>
  <phoneticPr fontId="3" type="noConversion"/>
  <dataValidations count="1">
    <dataValidation type="list" allowBlank="1" showInputMessage="1" showErrorMessage="1" sqref="H68:H1048576 H1:H66">
      <formula1>"财务类笔试卷,综合类笔试卷,工程类笔试卷,直接面试"</formula1>
    </dataValidation>
  </dataValidations>
  <printOptions horizontalCentered="1" verticalCentered="1"/>
  <pageMargins left="0" right="0" top="0" bottom="0" header="0.118110236220472" footer="0"/>
  <pageSetup paperSize="9" scale="11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0301春季</vt:lpstr>
      <vt:lpstr>'0301春季'!Print_Area</vt:lpstr>
      <vt:lpstr>'0301春季'!Print_Titles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颜</dc:creator>
  <cp:lastModifiedBy>颜</cp:lastModifiedBy>
  <dcterms:created xsi:type="dcterms:W3CDTF">2022-03-01T08:55:19Z</dcterms:created>
  <dcterms:modified xsi:type="dcterms:W3CDTF">2022-03-01T08:56:11Z</dcterms:modified>
</cp:coreProperties>
</file>