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四川经准集团招聘工作人员职位表" sheetId="1" r:id="rId1"/>
  </sheets>
  <definedNames>
    <definedName name="_xlnm._FilterDatabase" localSheetId="0" hidden="1">'四川经准集团招聘工作人员职位表'!$A$3:$N$21</definedName>
  </definedNames>
  <calcPr fullCalcOnLoad="1"/>
</workbook>
</file>

<file path=xl/sharedStrings.xml><?xml version="1.0" encoding="utf-8"?>
<sst xmlns="http://schemas.openxmlformats.org/spreadsheetml/2006/main" count="203" uniqueCount="100">
  <si>
    <t xml:space="preserve"> 四川经准检验检测集团股份有限公司2022年招聘劳务派遣员工职位表</t>
  </si>
  <si>
    <t>职位编码</t>
  </si>
  <si>
    <t>岗位</t>
  </si>
  <si>
    <t>招聘人数</t>
  </si>
  <si>
    <t>报考要求</t>
  </si>
  <si>
    <t>招聘（考试）方式</t>
  </si>
  <si>
    <t>用工方式</t>
  </si>
  <si>
    <t>薪酬待遇（税前/年，具体按公司薪酬制度执行）</t>
  </si>
  <si>
    <t>单位</t>
  </si>
  <si>
    <t>主要工作地点（项目所在地，未特别注明均在广安市）</t>
  </si>
  <si>
    <t>备注</t>
  </si>
  <si>
    <t>学历</t>
  </si>
  <si>
    <t>学位</t>
  </si>
  <si>
    <t>专业名称</t>
  </si>
  <si>
    <t>年龄</t>
  </si>
  <si>
    <t>岗位要求</t>
  </si>
  <si>
    <t>LW20220201</t>
  </si>
  <si>
    <t>技术员</t>
  </si>
  <si>
    <t>全日制大学专科及以上</t>
  </si>
  <si>
    <t>/</t>
  </si>
  <si>
    <t>理工类相关专业</t>
  </si>
  <si>
    <t>45岁及以下</t>
  </si>
  <si>
    <r>
      <t xml:space="preserve">1.45岁及以下，具有一定的交通工程检测知识。                                         2.身体健康，品行良好，服从安排，能吃苦耐劳。                                                        </t>
    </r>
    <r>
      <rPr>
        <b/>
        <sz val="10"/>
        <rFont val="宋体"/>
        <family val="0"/>
      </rPr>
      <t>3.具有交通工程试验检测相关从业经验的可不限专业，优先录用。</t>
    </r>
  </si>
  <si>
    <t>笔试、面试</t>
  </si>
  <si>
    <t>劳务派遣员工</t>
  </si>
  <si>
    <t>3000元/月（项目工地另外发放补助）</t>
  </si>
  <si>
    <t>交检分公司</t>
  </si>
  <si>
    <t>接收2022年应届毕业生，但需在2022年7月31日前取得相应毕业证书</t>
  </si>
  <si>
    <t>LW20220202</t>
  </si>
  <si>
    <t>医疗检定/校准员</t>
  </si>
  <si>
    <t>全日制大学本科及以上</t>
  </si>
  <si>
    <t>学士学位及以上</t>
  </si>
  <si>
    <t>40岁及以下</t>
  </si>
  <si>
    <r>
      <t xml:space="preserve">1.熟悉医疗类计量器具检定/校准/测试/维修工作；
2.具备注册计量师证书、检定员证书者在总分数相同下优先选择；
3.能熟练操作计算机软件系统等；                                             4.具有履行本岗位职责的文化程度、专业知识、较强的独立工作能力，可接受出差；
</t>
    </r>
    <r>
      <rPr>
        <b/>
        <sz val="10"/>
        <color indexed="8"/>
        <rFont val="宋体"/>
        <family val="0"/>
      </rPr>
      <t>5.持有二级注册计量师及以上证书的可放宽学历限制至全日制大学专科及以上。</t>
    </r>
  </si>
  <si>
    <t>5-8万</t>
  </si>
  <si>
    <t>计量分公司</t>
  </si>
  <si>
    <t>接收2022年应届毕业生，但需在2022年7月31日前取得相应毕业（学位）证书</t>
  </si>
  <si>
    <t>LW20220203</t>
  </si>
  <si>
    <t>理化计量器具检定/校准员</t>
  </si>
  <si>
    <t>化学类相关专业</t>
  </si>
  <si>
    <r>
      <t xml:space="preserve">1.熟悉理化类计量器具检定/校准/测试/维修工作；
2.具备注册计量师证书、检定员证书者在总分数相同下优先选择；
3.能熟练操作计算机软件系统等；                                             4.具有履行本岗位职责的文化程度、专业知识、较强的独立工作能力，可接受出差；
</t>
    </r>
    <r>
      <rPr>
        <b/>
        <sz val="10"/>
        <rFont val="宋体"/>
        <family val="0"/>
      </rPr>
      <t>5.持有二级注册计量师及以上证书的可放宽学历限制至全日制大学专科及以上。</t>
    </r>
  </si>
  <si>
    <t>LW20220204</t>
  </si>
  <si>
    <t>长度检测员</t>
  </si>
  <si>
    <r>
      <t xml:space="preserve">1.熟悉力学、长度、造纸、热工类等计量仪器的检定/校准；
2.具有良好的团队合作意识，有一定的沟通协调能力，接受出差；
</t>
    </r>
    <r>
      <rPr>
        <b/>
        <sz val="10"/>
        <rFont val="宋体"/>
        <family val="0"/>
      </rPr>
      <t>3.持有注册计量师证书或检定员证书或计量检测从业资格证书的学历可不限全日制。</t>
    </r>
    <r>
      <rPr>
        <sz val="10"/>
        <rFont val="宋体"/>
        <family val="0"/>
      </rPr>
      <t xml:space="preserve">
</t>
    </r>
  </si>
  <si>
    <t>4-6万</t>
  </si>
  <si>
    <t>LW20220205</t>
  </si>
  <si>
    <t>长度技术人员</t>
  </si>
  <si>
    <t>测控技术、仪器仪表等计量相关专业</t>
  </si>
  <si>
    <r>
      <t xml:space="preserve">1.熟悉长度类计量器具检定/校准/测试/维修工作；
2.具备注册计量师证书、检定员证书者在总分数相同下优先选择；
3.能熟练操作计算机软件系统等；                                             4.具有履行本岗位职责的文化程度、专业知识、较强的独立工作能力，可接受出差；
</t>
    </r>
    <r>
      <rPr>
        <b/>
        <sz val="10"/>
        <rFont val="宋体"/>
        <family val="0"/>
      </rPr>
      <t>5.持有二级注册计量师及以上证书的可放宽学历限制至全日制大学专科及以上。</t>
    </r>
  </si>
  <si>
    <t>LW20220206</t>
  </si>
  <si>
    <t>三表检测员</t>
  </si>
  <si>
    <r>
      <t xml:space="preserve">1.熟悉水电气表等计量仪器的检定/校准；
2.具有良好的团队合作意识，有一定的沟通协调能力，接受出差；
</t>
    </r>
    <r>
      <rPr>
        <b/>
        <sz val="10"/>
        <rFont val="宋体"/>
        <family val="0"/>
      </rPr>
      <t>3.持有注册计量师证书或检定员证书或计量专业项目考核合格证的且有计量实习或工作经历的学历可不限全日制、不限专业。</t>
    </r>
    <r>
      <rPr>
        <sz val="10"/>
        <rFont val="宋体"/>
        <family val="0"/>
      </rPr>
      <t xml:space="preserve">
</t>
    </r>
  </si>
  <si>
    <t>LW20220207</t>
  </si>
  <si>
    <t>力学检测员</t>
  </si>
  <si>
    <r>
      <t xml:space="preserve">1.熟悉力学等计量仪器的检定/校准；
2.具有良好的团队合作意识，有一定的沟通协调能力，接受出差；
</t>
    </r>
    <r>
      <rPr>
        <b/>
        <sz val="10"/>
        <rFont val="宋体"/>
        <family val="0"/>
      </rPr>
      <t>3.持有注册计量师证书或检定员证书或计量检测从业资格证书的学历可不限全日制。</t>
    </r>
  </si>
  <si>
    <t>LW20220208</t>
  </si>
  <si>
    <t>环境采样、现检人员</t>
  </si>
  <si>
    <t>环境工程、环境科学、环境监测、微生物、检验检疫专业</t>
  </si>
  <si>
    <r>
      <t>1.</t>
    </r>
    <r>
      <rPr>
        <sz val="10"/>
        <color indexed="8"/>
        <rFont val="宋体"/>
        <family val="0"/>
      </rPr>
      <t xml:space="preserve">熟悉环境样品的采集与现场检测分析；熟练使用采样设备和现场检测设备；
</t>
    </r>
    <r>
      <rPr>
        <sz val="10"/>
        <color indexed="8"/>
        <rFont val="Times New Roman"/>
        <family val="1"/>
      </rPr>
      <t>2.</t>
    </r>
    <r>
      <rPr>
        <sz val="10"/>
        <color indexed="8"/>
        <rFont val="宋体"/>
        <family val="0"/>
      </rPr>
      <t xml:space="preserve">熟练掌握采样标准、采样计划方案编制、采样准备工作和数据记录与整理、仪器设备的维护与保养；
</t>
    </r>
    <r>
      <rPr>
        <sz val="10"/>
        <color indexed="8"/>
        <rFont val="Times New Roman"/>
        <family val="1"/>
      </rPr>
      <t>3.</t>
    </r>
    <r>
      <rPr>
        <sz val="10"/>
        <color indexed="8"/>
        <rFont val="宋体"/>
        <family val="0"/>
      </rPr>
      <t xml:space="preserve">善于学习思考，沟通表达能力强，能吃苦耐劳，有团队意识及协作精神，严谨踏实的工作态度；
</t>
    </r>
    <r>
      <rPr>
        <sz val="10"/>
        <color indexed="8"/>
        <rFont val="Times New Roman"/>
        <family val="1"/>
      </rPr>
      <t>4.</t>
    </r>
    <r>
      <rPr>
        <sz val="10"/>
        <color indexed="8"/>
        <rFont val="宋体"/>
        <family val="0"/>
      </rPr>
      <t>能适应短期出差，能适应高空作业；</t>
    </r>
    <r>
      <rPr>
        <b/>
        <sz val="10"/>
        <color indexed="8"/>
        <rFont val="宋体"/>
        <family val="0"/>
      </rPr>
      <t>从事环境采样和现检工作</t>
    </r>
    <r>
      <rPr>
        <b/>
        <sz val="10"/>
        <color indexed="8"/>
        <rFont val="Times New Roman"/>
        <family val="1"/>
      </rPr>
      <t>1</t>
    </r>
    <r>
      <rPr>
        <b/>
        <sz val="10"/>
        <color indexed="8"/>
        <rFont val="宋体"/>
        <family val="0"/>
      </rPr>
      <t>年以上（提供劳动合同、社保及其他岗位工作经历等证明材料）。</t>
    </r>
    <r>
      <rPr>
        <sz val="10"/>
        <color indexed="8"/>
        <rFont val="宋体"/>
        <family val="0"/>
      </rPr>
      <t xml:space="preserve">
</t>
    </r>
    <r>
      <rPr>
        <b/>
        <sz val="10"/>
        <color indexed="8"/>
        <rFont val="Times New Roman"/>
        <family val="1"/>
      </rPr>
      <t>5.</t>
    </r>
    <r>
      <rPr>
        <b/>
        <sz val="10"/>
        <color indexed="8"/>
        <rFont val="宋体"/>
        <family val="0"/>
      </rPr>
      <t>持有</t>
    </r>
    <r>
      <rPr>
        <b/>
        <sz val="10"/>
        <color indexed="8"/>
        <rFont val="Times New Roman"/>
        <family val="1"/>
      </rPr>
      <t>C1</t>
    </r>
    <r>
      <rPr>
        <b/>
        <sz val="10"/>
        <color indexed="8"/>
        <rFont val="宋体"/>
        <family val="0"/>
      </rPr>
      <t>驾驶证者并有一年以上驾驶经验优先。</t>
    </r>
  </si>
  <si>
    <t>实操、面试</t>
  </si>
  <si>
    <t>4-7万</t>
  </si>
  <si>
    <t>质检分公司</t>
  </si>
  <si>
    <t>LW20220209</t>
  </si>
  <si>
    <t>理化检测员</t>
  </si>
  <si>
    <t>环境科学、环境工程、环境监测、化学类、食品检测、食品工程专业、食品科学技术、微生物、检验检疫专业</t>
  </si>
  <si>
    <r>
      <rPr>
        <sz val="10"/>
        <rFont val="Times New Roman"/>
        <family val="1"/>
      </rPr>
      <t>1.</t>
    </r>
    <r>
      <rPr>
        <sz val="10"/>
        <rFont val="宋体"/>
        <family val="0"/>
      </rPr>
      <t>熟悉检验检测相关知识；</t>
    </r>
    <r>
      <rPr>
        <sz val="10"/>
        <rFont val="Times New Roman"/>
        <family val="1"/>
      </rPr>
      <t xml:space="preserve">                                                                                        2.</t>
    </r>
    <r>
      <rPr>
        <sz val="10"/>
        <rFont val="宋体"/>
        <family val="0"/>
      </rPr>
      <t xml:space="preserve">为人正直、品行端正，工作认真负责，能承担一定的工作压力，吃苦耐劳；    
</t>
    </r>
    <r>
      <rPr>
        <b/>
        <sz val="10"/>
        <rFont val="Times New Roman"/>
        <family val="1"/>
      </rPr>
      <t>3.</t>
    </r>
    <r>
      <rPr>
        <b/>
        <sz val="10"/>
        <rFont val="宋体"/>
        <family val="0"/>
      </rPr>
      <t>熟悉理化分析，具有液相色谱、气相色谱、气质联用仪、原子吸收、原子荧光等大型检测设备操作经验者优先。</t>
    </r>
    <r>
      <rPr>
        <sz val="10"/>
        <rFont val="宋体"/>
        <family val="0"/>
      </rPr>
      <t xml:space="preserve">
</t>
    </r>
  </si>
  <si>
    <t>LW20220210</t>
  </si>
  <si>
    <t>计量检测员</t>
  </si>
  <si>
    <t>机械制造与自动化、计算机应用、检验检测等相关专业</t>
  </si>
  <si>
    <r>
      <t xml:space="preserve">1.熟悉计量器具检定/校准/测试工作；                                     </t>
    </r>
    <r>
      <rPr>
        <b/>
        <sz val="10"/>
        <rFont val="宋体"/>
        <family val="0"/>
      </rPr>
      <t>2.从事计量检定/校准工作1年以上者；</t>
    </r>
    <r>
      <rPr>
        <sz val="10"/>
        <rFont val="宋体"/>
        <family val="0"/>
      </rPr>
      <t xml:space="preserve">
3.能熟练操作计算机软件系统等，具有履行本岗位职责的文化程度、专业知识、较强的独立工作能力；                                                                </t>
    </r>
    <r>
      <rPr>
        <b/>
        <sz val="10"/>
        <rFont val="宋体"/>
        <family val="0"/>
      </rPr>
      <t>3.持有注册计量师证书或检定员证书或计量专业项目考核合格证明的学历可不限全日制。</t>
    </r>
    <r>
      <rPr>
        <sz val="10"/>
        <rFont val="宋体"/>
        <family val="0"/>
      </rPr>
      <t xml:space="preserve">
</t>
    </r>
  </si>
  <si>
    <t>华蓥鼎城公司</t>
  </si>
  <si>
    <t>LW20220211</t>
  </si>
  <si>
    <t>医疗类
检测员</t>
  </si>
  <si>
    <t>1.熟悉医疗类计量器具检定/校准/测试/维修工作；
2.具备注册计量师证书、检定员证书者优先；
3.能熟练操作计算机软件系统等；                                            4.具有履行本岗位职责的文化程度、专业知识、较强的独立工作能力。</t>
  </si>
  <si>
    <t>7-9万</t>
  </si>
  <si>
    <t>新疆经准检验检测技术服务有限公司</t>
  </si>
  <si>
    <t>新疆乌鲁木齐</t>
  </si>
  <si>
    <t>暂不提供食宿</t>
  </si>
  <si>
    <t>LW20220212</t>
  </si>
  <si>
    <t>理化类检测员</t>
  </si>
  <si>
    <t xml:space="preserve">1.熟悉理化类计量器具检定/校准/测试/维修工作；
2.具备注册计量师证书、检定员证书者优先；
3.能熟练操作计算机；                                               4.具有履行本岗位职责的文化程度、专业知识、较强的独立工作能力；                            
5.可接受出差。
</t>
  </si>
  <si>
    <t>LW20220213</t>
  </si>
  <si>
    <t>热学类检测员</t>
  </si>
  <si>
    <t>1.熟悉力学、长度、造纸、热工类等计量仪器的检定/校准；
2.具有良好的团队合作意识，有一定的沟通协调能力；
3.具备注册计量师证书、检定员证书者优先；
4.可接受出差。</t>
  </si>
  <si>
    <t>LW20220214</t>
  </si>
  <si>
    <t>行政
人员</t>
  </si>
  <si>
    <t>中文及会计相关专业</t>
  </si>
  <si>
    <t>35岁及以下</t>
  </si>
  <si>
    <t>1.中文、文秘、企业、会计管理等专业，优秀人才年龄可适当放宽；
2.具有较强的文字写作能力，熟悉各种公文写作；
3.具有较强的组织协调能力、执行能力，综合素质较高；
4.具备较强的责任心、原则性，吃苦耐劳，敬业精神强；
5.熟悉办公室运作流程，能熟练使用自动化办公软件。</t>
  </si>
  <si>
    <t>LW20220215</t>
  </si>
  <si>
    <t>体系管理员</t>
  </si>
  <si>
    <t xml:space="preserve">1.熟悉CNAS-CL01:2018《检测和校准实验室认可准则》、JJF 1069-2012《法定计量检定机构考核规范》和JJF 1033-2016《计量标准考核规范》；
2.具有计量方面体系管理工作经历；
3.持有计量检定校准和检测实验室管理体系内审员证者优先；
4.持有CNAS认可评审员证/计量标准考核员证者优先。  </t>
  </si>
  <si>
    <t>LW20220216</t>
  </si>
  <si>
    <t>样品管理员</t>
  </si>
  <si>
    <t>1.熟悉电脑办公软件操作；
2.积极上进、责任心强、具有合作和创新精神； 
3.良好的沟通能力及协调组织能。</t>
  </si>
  <si>
    <t>LW20220217</t>
  </si>
  <si>
    <t>业务
人员</t>
  </si>
  <si>
    <t>1.身体健康，品行良好，服从安排，能吃苦耐劳；
2.市场营销、测控技术与仪器等相关专业优先且具有一定的计量专业知识和相关工作经验者优先；
3.有良好的市场开发能力，能够独立完成工作，有敏捷的市场意识，头脑灵活；
4.相同条件下有驾照者优先。</t>
  </si>
  <si>
    <t>面议</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</si>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</sst>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2"/>
      <name val="宋体"/>
      <family val="0"/>
    </font>
    <font>
      <sz val="10.5"/>
      <name val="方正仿宋_GBK"/>
      <family val="4"/>
    </font>
    <font>
      <b/>
      <sz val="10"/>
      <name val="宋体"/>
      <family val="0"/>
    </font>
    <font>
      <sz val="10"/>
      <name val="宋体"/>
      <family val="0"/>
    </font>
    <font>
      <sz val="24"/>
      <name val="黑体"/>
      <family val="3"/>
    </font>
    <font>
      <b/>
      <sz val="11"/>
      <name val="宋体"/>
      <family val="0"/>
    </font>
    <font>
      <b/>
      <sz val="10"/>
      <color indexed="8"/>
      <name val="宋体"/>
      <family val="0"/>
    </font>
    <font>
      <sz val="10"/>
      <color indexed="8"/>
      <name val="宋体"/>
      <family val="0"/>
    </font>
    <font>
      <b/>
      <sz val="10"/>
      <color indexed="8"/>
      <name val="Times New Roman"/>
      <family val="1"/>
    </font>
    <font>
      <sz val="10"/>
      <color indexed="8"/>
      <name val="Times New Roman"/>
      <family val="1"/>
    </font>
    <font>
      <b/>
      <sz val="10"/>
      <name val="Times New Roman"/>
      <family val="1"/>
    </font>
    <font>
      <b/>
      <sz val="10.5"/>
      <name val="方正仿宋_GBK"/>
      <family val="4"/>
    </font>
    <font>
      <b/>
      <sz val="9"/>
      <color indexed="8"/>
      <name val="宋体"/>
      <family val="0"/>
    </font>
    <font>
      <sz val="11"/>
      <color indexed="8"/>
      <name val="宋体"/>
      <family val="0"/>
    </font>
    <font>
      <sz val="11"/>
      <color indexed="10"/>
      <name val="宋体"/>
      <family val="0"/>
    </font>
    <font>
      <sz val="11"/>
      <color indexed="17"/>
      <name val="宋体"/>
      <family val="0"/>
    </font>
    <font>
      <sz val="11"/>
      <color indexed="20"/>
      <name val="宋体"/>
      <family val="0"/>
    </font>
    <font>
      <sz val="11"/>
      <color indexed="62"/>
      <name val="宋体"/>
      <family val="0"/>
    </font>
    <font>
      <u val="single"/>
      <sz val="11"/>
      <color indexed="12"/>
      <name val="宋体"/>
      <family val="0"/>
    </font>
    <font>
      <sz val="11"/>
      <color indexed="9"/>
      <name val="宋体"/>
      <family val="0"/>
    </font>
    <font>
      <sz val="11"/>
      <color indexed="52"/>
      <name val="宋体"/>
      <family val="0"/>
    </font>
    <font>
      <b/>
      <sz val="11"/>
      <color indexed="56"/>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b/>
      <sz val="15"/>
      <color indexed="56"/>
      <name val="宋体"/>
      <family val="0"/>
    </font>
    <font>
      <b/>
      <sz val="18"/>
      <color indexed="56"/>
      <name val="宋体"/>
      <family val="0"/>
    </font>
    <font>
      <sz val="11"/>
      <color indexed="60"/>
      <name val="宋体"/>
      <family val="0"/>
    </font>
    <font>
      <b/>
      <sz val="13"/>
      <color indexed="56"/>
      <name val="宋体"/>
      <family val="0"/>
    </font>
    <font>
      <b/>
      <sz val="11"/>
      <color indexed="52"/>
      <name val="宋体"/>
      <family val="0"/>
    </font>
    <font>
      <b/>
      <sz val="11"/>
      <color indexed="9"/>
      <name val="宋体"/>
      <family val="0"/>
    </font>
    <font>
      <sz val="10"/>
      <name val="Times New Roman"/>
      <family val="1"/>
    </font>
    <font>
      <sz val="11"/>
      <color theme="1"/>
      <name val="Calibri"/>
      <family val="0"/>
    </font>
    <font>
      <b/>
      <sz val="10"/>
      <name val="Calibri"/>
      <family val="0"/>
    </font>
    <font>
      <sz val="10"/>
      <name val="Calibri"/>
      <family val="0"/>
    </font>
    <font>
      <b/>
      <sz val="11"/>
      <name val="Calibri"/>
      <family val="0"/>
    </font>
    <font>
      <b/>
      <sz val="10"/>
      <color theme="1"/>
      <name val="宋体"/>
      <family val="0"/>
    </font>
    <font>
      <sz val="10"/>
      <color theme="1"/>
      <name val="宋体"/>
      <family val="0"/>
    </font>
    <font>
      <b/>
      <sz val="10"/>
      <color theme="1"/>
      <name val="Times New Roman"/>
      <family val="1"/>
    </font>
    <font>
      <sz val="10"/>
      <color theme="1"/>
      <name val="Times New Roman"/>
      <family val="1"/>
    </font>
    <font>
      <b/>
      <sz val="9"/>
      <color theme="1"/>
      <name val="Calibri"/>
      <family val="0"/>
    </font>
    <font>
      <b/>
      <sz val="10"/>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28" fillId="0" borderId="3" applyNumberFormat="0" applyFill="0" applyAlignment="0" applyProtection="0"/>
    <xf numFmtId="0" fontId="31" fillId="0" borderId="4" applyNumberFormat="0" applyFill="0" applyAlignment="0" applyProtection="0"/>
    <xf numFmtId="0" fontId="21" fillId="8" borderId="0" applyNumberFormat="0" applyBorder="0" applyAlignment="0" applyProtection="0"/>
    <xf numFmtId="0" fontId="23" fillId="0" borderId="5" applyNumberFormat="0" applyFill="0" applyAlignment="0" applyProtection="0"/>
    <xf numFmtId="0" fontId="21" fillId="9" borderId="0" applyNumberFormat="0" applyBorder="0" applyAlignment="0" applyProtection="0"/>
    <xf numFmtId="0" fontId="26" fillId="10" borderId="6" applyNumberFormat="0" applyAlignment="0" applyProtection="0"/>
    <xf numFmtId="0" fontId="32" fillId="10" borderId="1" applyNumberFormat="0" applyAlignment="0" applyProtection="0"/>
    <xf numFmtId="0" fontId="33" fillId="11" borderId="7" applyNumberFormat="0" applyAlignment="0" applyProtection="0"/>
    <xf numFmtId="0" fontId="15" fillId="3" borderId="0" applyNumberFormat="0" applyBorder="0" applyAlignment="0" applyProtection="0"/>
    <xf numFmtId="0" fontId="21" fillId="12" borderId="0" applyNumberFormat="0" applyBorder="0" applyAlignment="0" applyProtection="0"/>
    <xf numFmtId="0" fontId="22" fillId="0" borderId="8" applyNumberFormat="0" applyFill="0" applyAlignment="0" applyProtection="0"/>
    <xf numFmtId="0" fontId="27" fillId="0" borderId="9" applyNumberFormat="0" applyFill="0" applyAlignment="0" applyProtection="0"/>
    <xf numFmtId="0" fontId="17" fillId="2" borderId="0" applyNumberFormat="0" applyBorder="0" applyAlignment="0" applyProtection="0"/>
    <xf numFmtId="0" fontId="30" fillId="13" borderId="0" applyNumberFormat="0" applyBorder="0" applyAlignment="0" applyProtection="0"/>
    <xf numFmtId="0" fontId="15" fillId="14" borderId="0" applyNumberFormat="0" applyBorder="0" applyAlignment="0" applyProtection="0"/>
    <xf numFmtId="0" fontId="21"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21" fillId="18" borderId="0" applyNumberFormat="0" applyBorder="0" applyAlignment="0" applyProtection="0"/>
    <xf numFmtId="0" fontId="0" fillId="0" borderId="0">
      <alignment vertical="center"/>
      <protection/>
    </xf>
    <xf numFmtId="0" fontId="21"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1" fillId="20" borderId="0" applyNumberFormat="0" applyBorder="0" applyAlignment="0" applyProtection="0"/>
    <xf numFmtId="0" fontId="35" fillId="0" borderId="0">
      <alignment vertical="center"/>
      <protection/>
    </xf>
    <xf numFmtId="0" fontId="15"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5" fillId="22" borderId="0" applyNumberFormat="0" applyBorder="0" applyAlignment="0" applyProtection="0"/>
    <xf numFmtId="0" fontId="21" fillId="23" borderId="0" applyNumberFormat="0" applyBorder="0" applyAlignment="0" applyProtection="0"/>
    <xf numFmtId="0" fontId="3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lignment vertical="center"/>
      <protection/>
    </xf>
  </cellStyleXfs>
  <cellXfs count="42">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6" fillId="0" borderId="0" xfId="0" applyFont="1" applyFill="1" applyAlignment="1">
      <alignment horizontal="center" vertical="center" wrapText="1"/>
    </xf>
    <xf numFmtId="0" fontId="37" fillId="0" borderId="0" xfId="0" applyFont="1" applyFill="1" applyAlignment="1">
      <alignment horizontal="center" vertical="center" wrapText="1"/>
    </xf>
    <xf numFmtId="0" fontId="0" fillId="0" borderId="0" xfId="0" applyFill="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9" fillId="0" borderId="10" xfId="0"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9" fillId="0" borderId="10" xfId="0" applyFont="1" applyBorder="1" applyAlignment="1">
      <alignment vertical="center" wrapText="1"/>
    </xf>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5" fillId="24"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2"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24" borderId="10" xfId="59" applyFont="1" applyFill="1" applyBorder="1" applyAlignment="1">
      <alignment horizontal="left" vertical="center" wrapText="1"/>
      <protection/>
    </xf>
    <xf numFmtId="0" fontId="13"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6" fillId="0" borderId="10" xfId="66" applyFont="1" applyFill="1" applyBorder="1" applyAlignment="1">
      <alignment horizontal="center" vertical="center" wrapText="1"/>
      <protection/>
    </xf>
    <xf numFmtId="0" fontId="36" fillId="0" borderId="10" xfId="59" applyFont="1" applyFill="1" applyBorder="1" applyAlignment="1">
      <alignment horizontal="center" vertical="center" wrapText="1"/>
      <protection/>
    </xf>
    <xf numFmtId="0" fontId="43" fillId="0" borderId="10" xfId="0" applyFont="1" applyBorder="1" applyAlignment="1">
      <alignment vertical="center" wrapText="1"/>
    </xf>
    <xf numFmtId="0" fontId="44" fillId="0" borderId="10" xfId="0" applyFont="1" applyBorder="1" applyAlignment="1">
      <alignment horizontal="center" vertical="center" wrapText="1"/>
    </xf>
    <xf numFmtId="0" fontId="2" fillId="0" borderId="10" xfId="0" applyFont="1" applyFill="1" applyBorder="1" applyAlignment="1">
      <alignment vertical="center" wrapText="1"/>
    </xf>
    <xf numFmtId="0" fontId="38"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4 2" xfId="68"/>
    <cellStyle name="常规 5"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1"/>
  <sheetViews>
    <sheetView tabSelected="1" zoomScaleSheetLayoutView="100" workbookViewId="0" topLeftCell="A1">
      <pane xSplit="1" ySplit="3" topLeftCell="B4" activePane="bottomRight" state="frozen"/>
      <selection pane="bottomRight" activeCell="O7" sqref="O7"/>
    </sheetView>
  </sheetViews>
  <sheetFormatPr defaultColWidth="8.75390625" defaultRowHeight="33.75" customHeight="1"/>
  <cols>
    <col min="1" max="1" width="5.875" style="1" customWidth="1"/>
    <col min="2" max="2" width="6.375" style="3" customWidth="1"/>
    <col min="3" max="3" width="5.00390625" style="3" customWidth="1"/>
    <col min="4" max="4" width="7.375" style="3" customWidth="1"/>
    <col min="5" max="5" width="5.875" style="3" customWidth="1"/>
    <col min="6" max="6" width="13.375" style="4" customWidth="1"/>
    <col min="7" max="7" width="6.375" style="4" customWidth="1"/>
    <col min="8" max="8" width="50.25390625" style="5" customWidth="1"/>
    <col min="9" max="9" width="6.50390625" style="3" customWidth="1"/>
    <col min="10" max="10" width="7.375" style="3" customWidth="1"/>
    <col min="11" max="11" width="7.75390625" style="3" customWidth="1"/>
    <col min="12" max="12" width="8.25390625" style="3" customWidth="1"/>
    <col min="13" max="13" width="6.625" style="1" customWidth="1"/>
    <col min="14" max="14" width="7.375" style="1" customWidth="1"/>
    <col min="15" max="39" width="9.00390625" style="5" bestFit="1" customWidth="1"/>
    <col min="40" max="16384" width="8.75390625" style="5" customWidth="1"/>
  </cols>
  <sheetData>
    <row r="1" spans="1:14" ht="39.75" customHeight="1">
      <c r="A1" s="6" t="s">
        <v>0</v>
      </c>
      <c r="B1" s="6"/>
      <c r="C1" s="6"/>
      <c r="D1" s="6"/>
      <c r="E1" s="6"/>
      <c r="F1" s="6"/>
      <c r="G1" s="6"/>
      <c r="H1" s="6"/>
      <c r="I1" s="6"/>
      <c r="J1" s="6"/>
      <c r="K1" s="6"/>
      <c r="L1" s="6"/>
      <c r="M1" s="6"/>
      <c r="N1" s="6"/>
    </row>
    <row r="2" spans="1:14" ht="31.5" customHeight="1">
      <c r="A2" s="7" t="s">
        <v>1</v>
      </c>
      <c r="B2" s="8" t="s">
        <v>2</v>
      </c>
      <c r="C2" s="8" t="s">
        <v>3</v>
      </c>
      <c r="D2" s="9" t="s">
        <v>4</v>
      </c>
      <c r="E2" s="9"/>
      <c r="F2" s="9"/>
      <c r="G2" s="9"/>
      <c r="H2" s="9"/>
      <c r="I2" s="8" t="s">
        <v>5</v>
      </c>
      <c r="J2" s="8" t="s">
        <v>6</v>
      </c>
      <c r="K2" s="8" t="s">
        <v>7</v>
      </c>
      <c r="L2" s="8" t="s">
        <v>8</v>
      </c>
      <c r="M2" s="11" t="s">
        <v>9</v>
      </c>
      <c r="N2" s="7" t="s">
        <v>10</v>
      </c>
    </row>
    <row r="3" spans="1:14" s="1" customFormat="1" ht="80.25" customHeight="1">
      <c r="A3" s="7"/>
      <c r="B3" s="8"/>
      <c r="C3" s="8"/>
      <c r="D3" s="8" t="s">
        <v>11</v>
      </c>
      <c r="E3" s="8" t="s">
        <v>12</v>
      </c>
      <c r="F3" s="8" t="s">
        <v>13</v>
      </c>
      <c r="G3" s="8" t="s">
        <v>14</v>
      </c>
      <c r="H3" s="9" t="s">
        <v>15</v>
      </c>
      <c r="I3" s="8"/>
      <c r="J3" s="8"/>
      <c r="K3" s="8"/>
      <c r="L3" s="8"/>
      <c r="M3" s="11"/>
      <c r="N3" s="7"/>
    </row>
    <row r="4" spans="1:14" s="1" customFormat="1" ht="109.5" customHeight="1">
      <c r="A4" s="10" t="s">
        <v>16</v>
      </c>
      <c r="B4" s="11" t="s">
        <v>17</v>
      </c>
      <c r="C4" s="12">
        <f>2+5+6</f>
        <v>13</v>
      </c>
      <c r="D4" s="13" t="s">
        <v>18</v>
      </c>
      <c r="E4" s="11" t="s">
        <v>19</v>
      </c>
      <c r="F4" s="14" t="s">
        <v>20</v>
      </c>
      <c r="G4" s="14" t="s">
        <v>21</v>
      </c>
      <c r="H4" s="15" t="s">
        <v>22</v>
      </c>
      <c r="I4" s="28" t="s">
        <v>23</v>
      </c>
      <c r="J4" s="31" t="s">
        <v>24</v>
      </c>
      <c r="K4" s="11" t="s">
        <v>25</v>
      </c>
      <c r="L4" s="8" t="s">
        <v>26</v>
      </c>
      <c r="M4" s="32"/>
      <c r="N4" s="33" t="s">
        <v>27</v>
      </c>
    </row>
    <row r="5" spans="1:14" s="2" customFormat="1" ht="93.75" customHeight="1">
      <c r="A5" s="10" t="s">
        <v>28</v>
      </c>
      <c r="B5" s="16" t="s">
        <v>29</v>
      </c>
      <c r="C5" s="12">
        <v>5</v>
      </c>
      <c r="D5" s="12" t="s">
        <v>30</v>
      </c>
      <c r="E5" s="12" t="s">
        <v>31</v>
      </c>
      <c r="F5" s="17" t="s">
        <v>20</v>
      </c>
      <c r="G5" s="14" t="s">
        <v>32</v>
      </c>
      <c r="H5" s="18" t="s">
        <v>33</v>
      </c>
      <c r="I5" s="28" t="s">
        <v>23</v>
      </c>
      <c r="J5" s="31" t="s">
        <v>24</v>
      </c>
      <c r="K5" s="32" t="s">
        <v>34</v>
      </c>
      <c r="L5" s="8" t="s">
        <v>35</v>
      </c>
      <c r="M5" s="32"/>
      <c r="N5" s="34" t="s">
        <v>36</v>
      </c>
    </row>
    <row r="6" spans="1:14" s="2" customFormat="1" ht="96.75" customHeight="1">
      <c r="A6" s="10" t="s">
        <v>37</v>
      </c>
      <c r="B6" s="11" t="s">
        <v>38</v>
      </c>
      <c r="C6" s="11">
        <v>3</v>
      </c>
      <c r="D6" s="12" t="s">
        <v>30</v>
      </c>
      <c r="E6" s="12" t="s">
        <v>31</v>
      </c>
      <c r="F6" s="14" t="s">
        <v>39</v>
      </c>
      <c r="G6" s="14" t="s">
        <v>32</v>
      </c>
      <c r="H6" s="19" t="s">
        <v>40</v>
      </c>
      <c r="I6" s="28" t="s">
        <v>23</v>
      </c>
      <c r="J6" s="31" t="s">
        <v>24</v>
      </c>
      <c r="K6" s="32" t="s">
        <v>34</v>
      </c>
      <c r="L6" s="8"/>
      <c r="M6" s="32"/>
      <c r="N6" s="34"/>
    </row>
    <row r="7" spans="1:14" s="2" customFormat="1" ht="81.75" customHeight="1">
      <c r="A7" s="10" t="s">
        <v>41</v>
      </c>
      <c r="B7" s="11" t="s">
        <v>42</v>
      </c>
      <c r="C7" s="11">
        <v>2</v>
      </c>
      <c r="D7" s="11" t="s">
        <v>18</v>
      </c>
      <c r="E7" s="11" t="s">
        <v>19</v>
      </c>
      <c r="F7" s="17" t="s">
        <v>20</v>
      </c>
      <c r="G7" s="14" t="s">
        <v>32</v>
      </c>
      <c r="H7" s="19" t="s">
        <v>43</v>
      </c>
      <c r="I7" s="28" t="s">
        <v>23</v>
      </c>
      <c r="J7" s="31" t="s">
        <v>24</v>
      </c>
      <c r="K7" s="32" t="s">
        <v>44</v>
      </c>
      <c r="L7" s="8"/>
      <c r="M7" s="32"/>
      <c r="N7" s="34"/>
    </row>
    <row r="8" spans="1:14" s="2" customFormat="1" ht="95.25" customHeight="1">
      <c r="A8" s="10" t="s">
        <v>45</v>
      </c>
      <c r="B8" s="11" t="s">
        <v>46</v>
      </c>
      <c r="C8" s="11">
        <v>1</v>
      </c>
      <c r="D8" s="12" t="s">
        <v>30</v>
      </c>
      <c r="E8" s="12" t="s">
        <v>31</v>
      </c>
      <c r="F8" s="14" t="s">
        <v>47</v>
      </c>
      <c r="G8" s="14" t="s">
        <v>32</v>
      </c>
      <c r="H8" s="19" t="s">
        <v>48</v>
      </c>
      <c r="I8" s="28" t="s">
        <v>23</v>
      </c>
      <c r="J8" s="31" t="s">
        <v>24</v>
      </c>
      <c r="K8" s="32" t="s">
        <v>34</v>
      </c>
      <c r="L8" s="8"/>
      <c r="M8" s="32"/>
      <c r="N8" s="34"/>
    </row>
    <row r="9" spans="1:14" s="2" customFormat="1" ht="73.5" customHeight="1">
      <c r="A9" s="10" t="s">
        <v>49</v>
      </c>
      <c r="B9" s="11" t="s">
        <v>50</v>
      </c>
      <c r="C9" s="11">
        <v>2</v>
      </c>
      <c r="D9" s="11" t="s">
        <v>18</v>
      </c>
      <c r="E9" s="11" t="s">
        <v>19</v>
      </c>
      <c r="F9" s="17" t="s">
        <v>20</v>
      </c>
      <c r="G9" s="14" t="s">
        <v>32</v>
      </c>
      <c r="H9" s="19" t="s">
        <v>51</v>
      </c>
      <c r="I9" s="28" t="s">
        <v>23</v>
      </c>
      <c r="J9" s="31" t="s">
        <v>24</v>
      </c>
      <c r="K9" s="32" t="s">
        <v>44</v>
      </c>
      <c r="L9" s="8"/>
      <c r="M9" s="32"/>
      <c r="N9" s="34"/>
    </row>
    <row r="10" spans="1:14" s="2" customFormat="1" ht="72" customHeight="1">
      <c r="A10" s="10" t="s">
        <v>52</v>
      </c>
      <c r="B10" s="11" t="s">
        <v>53</v>
      </c>
      <c r="C10" s="11">
        <v>2</v>
      </c>
      <c r="D10" s="11" t="s">
        <v>18</v>
      </c>
      <c r="E10" s="11" t="s">
        <v>19</v>
      </c>
      <c r="F10" s="17" t="s">
        <v>20</v>
      </c>
      <c r="G10" s="14" t="s">
        <v>32</v>
      </c>
      <c r="H10" s="19" t="s">
        <v>54</v>
      </c>
      <c r="I10" s="28" t="s">
        <v>23</v>
      </c>
      <c r="J10" s="31" t="s">
        <v>24</v>
      </c>
      <c r="K10" s="32" t="s">
        <v>44</v>
      </c>
      <c r="L10" s="8"/>
      <c r="M10" s="32"/>
      <c r="N10" s="34"/>
    </row>
    <row r="11" spans="1:14" s="2" customFormat="1" ht="120" customHeight="1">
      <c r="A11" s="10" t="s">
        <v>55</v>
      </c>
      <c r="B11" s="20" t="s">
        <v>56</v>
      </c>
      <c r="C11" s="21">
        <v>3</v>
      </c>
      <c r="D11" s="11" t="s">
        <v>18</v>
      </c>
      <c r="E11" s="11" t="s">
        <v>19</v>
      </c>
      <c r="F11" s="22" t="s">
        <v>57</v>
      </c>
      <c r="G11" s="14" t="s">
        <v>32</v>
      </c>
      <c r="H11" s="23" t="s">
        <v>58</v>
      </c>
      <c r="I11" s="28" t="s">
        <v>59</v>
      </c>
      <c r="J11" s="31" t="s">
        <v>24</v>
      </c>
      <c r="K11" s="32" t="s">
        <v>60</v>
      </c>
      <c r="L11" s="8" t="s">
        <v>61</v>
      </c>
      <c r="M11" s="32"/>
      <c r="N11" s="35"/>
    </row>
    <row r="12" spans="1:14" s="2" customFormat="1" ht="99.75" customHeight="1">
      <c r="A12" s="10" t="s">
        <v>62</v>
      </c>
      <c r="B12" s="11" t="s">
        <v>63</v>
      </c>
      <c r="C12" s="24">
        <v>6</v>
      </c>
      <c r="D12" s="11" t="s">
        <v>18</v>
      </c>
      <c r="E12" s="11" t="s">
        <v>19</v>
      </c>
      <c r="F12" s="14" t="s">
        <v>64</v>
      </c>
      <c r="G12" s="14" t="s">
        <v>32</v>
      </c>
      <c r="H12" s="25" t="s">
        <v>65</v>
      </c>
      <c r="I12" s="28" t="s">
        <v>59</v>
      </c>
      <c r="J12" s="31" t="s">
        <v>24</v>
      </c>
      <c r="K12" s="32" t="s">
        <v>60</v>
      </c>
      <c r="L12" s="8"/>
      <c r="M12" s="32"/>
      <c r="N12" s="33" t="s">
        <v>27</v>
      </c>
    </row>
    <row r="13" spans="1:14" s="2" customFormat="1" ht="94.5" customHeight="1">
      <c r="A13" s="10" t="s">
        <v>66</v>
      </c>
      <c r="B13" s="11" t="s">
        <v>67</v>
      </c>
      <c r="C13" s="11">
        <v>1</v>
      </c>
      <c r="D13" s="11" t="s">
        <v>18</v>
      </c>
      <c r="E13" s="11" t="s">
        <v>19</v>
      </c>
      <c r="F13" s="14" t="s">
        <v>68</v>
      </c>
      <c r="G13" s="14" t="s">
        <v>32</v>
      </c>
      <c r="H13" s="26" t="s">
        <v>69</v>
      </c>
      <c r="I13" s="28" t="s">
        <v>23</v>
      </c>
      <c r="J13" s="31" t="s">
        <v>24</v>
      </c>
      <c r="K13" s="32" t="s">
        <v>60</v>
      </c>
      <c r="L13" s="8" t="s">
        <v>70</v>
      </c>
      <c r="M13" s="32"/>
      <c r="N13" s="35"/>
    </row>
    <row r="14" spans="1:14" s="2" customFormat="1" ht="72" customHeight="1">
      <c r="A14" s="10" t="s">
        <v>71</v>
      </c>
      <c r="B14" s="11" t="s">
        <v>72</v>
      </c>
      <c r="C14" s="11">
        <v>4</v>
      </c>
      <c r="D14" s="11" t="s">
        <v>18</v>
      </c>
      <c r="E14" s="14" t="s">
        <v>19</v>
      </c>
      <c r="F14" s="14" t="s">
        <v>20</v>
      </c>
      <c r="G14" s="14" t="s">
        <v>32</v>
      </c>
      <c r="H14" s="19" t="s">
        <v>73</v>
      </c>
      <c r="I14" s="28" t="s">
        <v>23</v>
      </c>
      <c r="J14" s="31" t="s">
        <v>24</v>
      </c>
      <c r="K14" s="32" t="s">
        <v>74</v>
      </c>
      <c r="L14" s="36" t="s">
        <v>75</v>
      </c>
      <c r="M14" s="32" t="s">
        <v>76</v>
      </c>
      <c r="N14" s="37" t="s">
        <v>77</v>
      </c>
    </row>
    <row r="15" spans="1:14" s="2" customFormat="1" ht="90.75" customHeight="1">
      <c r="A15" s="10" t="s">
        <v>78</v>
      </c>
      <c r="B15" s="11" t="s">
        <v>79</v>
      </c>
      <c r="C15" s="11">
        <v>1</v>
      </c>
      <c r="D15" s="11" t="s">
        <v>18</v>
      </c>
      <c r="E15" s="14" t="s">
        <v>19</v>
      </c>
      <c r="F15" s="14" t="s">
        <v>20</v>
      </c>
      <c r="G15" s="14" t="s">
        <v>32</v>
      </c>
      <c r="H15" s="19" t="s">
        <v>80</v>
      </c>
      <c r="I15" s="28" t="s">
        <v>23</v>
      </c>
      <c r="J15" s="31" t="s">
        <v>24</v>
      </c>
      <c r="K15" s="32" t="s">
        <v>74</v>
      </c>
      <c r="L15" s="38"/>
      <c r="M15" s="32" t="s">
        <v>76</v>
      </c>
      <c r="N15" s="39"/>
    </row>
    <row r="16" spans="1:14" s="2" customFormat="1" ht="64.5" customHeight="1">
      <c r="A16" s="10" t="s">
        <v>81</v>
      </c>
      <c r="B16" s="11" t="s">
        <v>82</v>
      </c>
      <c r="C16" s="11">
        <v>1</v>
      </c>
      <c r="D16" s="11" t="s">
        <v>18</v>
      </c>
      <c r="E16" s="14" t="s">
        <v>19</v>
      </c>
      <c r="F16" s="14" t="s">
        <v>20</v>
      </c>
      <c r="G16" s="14" t="s">
        <v>32</v>
      </c>
      <c r="H16" s="19" t="s">
        <v>83</v>
      </c>
      <c r="I16" s="28" t="s">
        <v>23</v>
      </c>
      <c r="J16" s="31" t="s">
        <v>24</v>
      </c>
      <c r="K16" s="32" t="s">
        <v>74</v>
      </c>
      <c r="L16" s="38"/>
      <c r="M16" s="32" t="s">
        <v>76</v>
      </c>
      <c r="N16" s="39"/>
    </row>
    <row r="17" spans="1:14" s="2" customFormat="1" ht="73.5" customHeight="1">
      <c r="A17" s="10" t="s">
        <v>84</v>
      </c>
      <c r="B17" s="11" t="s">
        <v>85</v>
      </c>
      <c r="C17" s="11">
        <v>1</v>
      </c>
      <c r="D17" s="11" t="s">
        <v>18</v>
      </c>
      <c r="E17" s="14" t="s">
        <v>19</v>
      </c>
      <c r="F17" s="14" t="s">
        <v>86</v>
      </c>
      <c r="G17" s="14" t="s">
        <v>87</v>
      </c>
      <c r="H17" s="19" t="s">
        <v>88</v>
      </c>
      <c r="I17" s="28" t="s">
        <v>23</v>
      </c>
      <c r="J17" s="31" t="s">
        <v>24</v>
      </c>
      <c r="K17" s="32" t="s">
        <v>34</v>
      </c>
      <c r="L17" s="38"/>
      <c r="M17" s="32" t="s">
        <v>76</v>
      </c>
      <c r="N17" s="39"/>
    </row>
    <row r="18" spans="1:14" s="2" customFormat="1" ht="89.25" customHeight="1">
      <c r="A18" s="10" t="s">
        <v>89</v>
      </c>
      <c r="B18" s="11" t="s">
        <v>90</v>
      </c>
      <c r="C18" s="11">
        <v>1</v>
      </c>
      <c r="D18" s="11" t="s">
        <v>18</v>
      </c>
      <c r="E18" s="14" t="s">
        <v>19</v>
      </c>
      <c r="F18" s="14" t="s">
        <v>20</v>
      </c>
      <c r="G18" s="14" t="s">
        <v>32</v>
      </c>
      <c r="H18" s="19" t="s">
        <v>91</v>
      </c>
      <c r="I18" s="28" t="s">
        <v>23</v>
      </c>
      <c r="J18" s="31" t="s">
        <v>24</v>
      </c>
      <c r="K18" s="32" t="s">
        <v>74</v>
      </c>
      <c r="L18" s="38"/>
      <c r="M18" s="32" t="s">
        <v>76</v>
      </c>
      <c r="N18" s="39"/>
    </row>
    <row r="19" spans="1:14" s="2" customFormat="1" ht="59.25" customHeight="1">
      <c r="A19" s="10" t="s">
        <v>92</v>
      </c>
      <c r="B19" s="11" t="s">
        <v>93</v>
      </c>
      <c r="C19" s="11">
        <v>1</v>
      </c>
      <c r="D19" s="11" t="s">
        <v>18</v>
      </c>
      <c r="E19" s="14" t="s">
        <v>19</v>
      </c>
      <c r="F19" s="14" t="s">
        <v>20</v>
      </c>
      <c r="G19" s="14" t="s">
        <v>32</v>
      </c>
      <c r="H19" s="19" t="s">
        <v>94</v>
      </c>
      <c r="I19" s="28" t="s">
        <v>23</v>
      </c>
      <c r="J19" s="31" t="s">
        <v>24</v>
      </c>
      <c r="K19" s="32" t="s">
        <v>34</v>
      </c>
      <c r="L19" s="38"/>
      <c r="M19" s="32" t="s">
        <v>76</v>
      </c>
      <c r="N19" s="39"/>
    </row>
    <row r="20" spans="1:14" s="2" customFormat="1" ht="94.5" customHeight="1">
      <c r="A20" s="10" t="s">
        <v>95</v>
      </c>
      <c r="B20" s="11" t="s">
        <v>96</v>
      </c>
      <c r="C20" s="11">
        <v>1</v>
      </c>
      <c r="D20" s="11" t="s">
        <v>18</v>
      </c>
      <c r="E20" s="14" t="s">
        <v>19</v>
      </c>
      <c r="F20" s="14" t="s">
        <v>20</v>
      </c>
      <c r="G20" s="14" t="s">
        <v>32</v>
      </c>
      <c r="H20" s="19" t="s">
        <v>97</v>
      </c>
      <c r="I20" s="28" t="s">
        <v>23</v>
      </c>
      <c r="J20" s="31" t="s">
        <v>24</v>
      </c>
      <c r="K20" s="32" t="s">
        <v>98</v>
      </c>
      <c r="L20" s="40"/>
      <c r="M20" s="32" t="s">
        <v>76</v>
      </c>
      <c r="N20" s="41"/>
    </row>
    <row r="21" spans="1:14" s="2" customFormat="1" ht="22.5" customHeight="1">
      <c r="A21" s="27" t="s">
        <v>99</v>
      </c>
      <c r="B21" s="28"/>
      <c r="C21" s="28">
        <f>SUM(C4:C20)</f>
        <v>48</v>
      </c>
      <c r="D21" s="28"/>
      <c r="E21" s="28"/>
      <c r="F21" s="29"/>
      <c r="G21" s="29"/>
      <c r="H21" s="30"/>
      <c r="I21" s="28"/>
      <c r="J21" s="28"/>
      <c r="K21" s="28"/>
      <c r="L21" s="28"/>
      <c r="M21" s="27"/>
      <c r="N21" s="27"/>
    </row>
  </sheetData>
  <sheetProtection/>
  <autoFilter ref="A3:N21"/>
  <mergeCells count="16">
    <mergeCell ref="A1:N1"/>
    <mergeCell ref="D2:H2"/>
    <mergeCell ref="A2:A3"/>
    <mergeCell ref="B2:B3"/>
    <mergeCell ref="C2:C3"/>
    <mergeCell ref="I2:I3"/>
    <mergeCell ref="J2:J3"/>
    <mergeCell ref="K2:K3"/>
    <mergeCell ref="L2:L3"/>
    <mergeCell ref="L5:L10"/>
    <mergeCell ref="L11:L12"/>
    <mergeCell ref="L14:L20"/>
    <mergeCell ref="M2:M3"/>
    <mergeCell ref="N2:N3"/>
    <mergeCell ref="N5:N10"/>
    <mergeCell ref="N14:N20"/>
  </mergeCells>
  <printOptions horizontalCentered="1"/>
  <pageMargins left="0.1968503937007874" right="0.15748031496062992" top="0.2755905511811024" bottom="0.2755905511811024" header="0.15748031496062992" footer="0.15748031496062992"/>
  <pageSetup horizontalDpi="600" verticalDpi="600" orientation="landscape" paperSize="9" scale="93"/>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dc:creator>
  <cp:keywords/>
  <dc:description/>
  <cp:lastModifiedBy>Helianthus annuus</cp:lastModifiedBy>
  <cp:lastPrinted>2022-03-11T02:49:03Z</cp:lastPrinted>
  <dcterms:created xsi:type="dcterms:W3CDTF">2010-12-14T07:20:13Z</dcterms:created>
  <dcterms:modified xsi:type="dcterms:W3CDTF">2022-03-11T07:06:14Z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3D13768DB2CD4D03B3CB07E1CB1AB7AC</vt:lpwstr>
  </property>
</Properties>
</file>