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岗位信息表" sheetId="1" r:id="rId1"/>
  </sheets>
  <definedNames>
    <definedName name="_xlnm._FilterDatabase" localSheetId="0" hidden="1">附件1岗位信息表!$A$20:$Y$28</definedName>
  </definedNames>
  <calcPr calcId="144525"/>
</workbook>
</file>

<file path=xl/sharedStrings.xml><?xml version="1.0" encoding="utf-8"?>
<sst xmlns="http://schemas.openxmlformats.org/spreadsheetml/2006/main" count="112" uniqueCount="42">
  <si>
    <t>附件1</t>
  </si>
  <si>
    <t>嘉禾县2022年公开选聘城区城郊学校教师岗位信息表</t>
  </si>
  <si>
    <t>一、高中</t>
  </si>
  <si>
    <t>学段</t>
  </si>
  <si>
    <t>选聘学校</t>
  </si>
  <si>
    <t>岗位</t>
  </si>
  <si>
    <t>合计</t>
  </si>
  <si>
    <t>语文</t>
  </si>
  <si>
    <t>数学</t>
  </si>
  <si>
    <t>英语</t>
  </si>
  <si>
    <t>物理</t>
  </si>
  <si>
    <t>政治</t>
  </si>
  <si>
    <t>历史</t>
  </si>
  <si>
    <t>地理</t>
  </si>
  <si>
    <t>生物</t>
  </si>
  <si>
    <t>音乐</t>
  </si>
  <si>
    <t>美术</t>
  </si>
  <si>
    <t>心理健康</t>
  </si>
  <si>
    <t>体育</t>
  </si>
  <si>
    <t>备注</t>
  </si>
  <si>
    <t>高中</t>
  </si>
  <si>
    <t>嘉禾县第六中学</t>
  </si>
  <si>
    <t>岗位1</t>
  </si>
  <si>
    <t>嘉禾县第五中学</t>
  </si>
  <si>
    <t>高中合计</t>
  </si>
  <si>
    <t>二、初中</t>
  </si>
  <si>
    <t>初中</t>
  </si>
  <si>
    <t>体育为田径</t>
  </si>
  <si>
    <t>岗位2</t>
  </si>
  <si>
    <t>体育为羽毛球</t>
  </si>
  <si>
    <t>嘉禾县文家学校</t>
  </si>
  <si>
    <t>岗位3</t>
  </si>
  <si>
    <t>岗位4</t>
  </si>
  <si>
    <t>嘉禾县珠泉镇钟水九年制学校</t>
  </si>
  <si>
    <t>初中合计</t>
  </si>
  <si>
    <t>三、小学</t>
  </si>
  <si>
    <t>科学</t>
  </si>
  <si>
    <t>小学</t>
  </si>
  <si>
    <t>嘉禾县尊崇完小</t>
  </si>
  <si>
    <t>嘉禾县珠泉镇城关中心学校</t>
  </si>
  <si>
    <t>嘉禾县珠泉镇车头中心学校</t>
  </si>
  <si>
    <t>小学合计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</si>
</sst>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b/>
      <sz val="16"/>
      <color theme="1"/>
      <name val="方正小标宋简体"/>
      <charset val="134"/>
    </font>
    <font>
      <b/>
      <sz val="11"/>
      <color theme="1"/>
      <name val="方正小标宋简体"/>
      <charset val="134"/>
    </font>
    <font>
      <sz val="11"/>
      <color theme="1"/>
      <name val="方正小标宋简体"/>
      <charset val="134"/>
    </font>
    <font>
      <sz val="11"/>
      <name val="仿宋_GB2312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176" fontId="0" fillId="0" borderId="1" xfId="0" applyNumberFormat="1" applyFont="1" applyFill="1" applyBorder="1" applyAlignment="1">
      <alignment horizontal="center" vertical="center" wrapText="1" shrinkToFit="1"/>
    </xf>
    <xf numFmtId="176" fontId="6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8"/>
  <sheetViews>
    <sheetView tabSelected="1" workbookViewId="0">
      <selection activeCell="T7" sqref="T7"/>
    </sheetView>
  </sheetViews>
  <sheetFormatPr defaultColWidth="9" defaultRowHeight="31" customHeight="1"/>
  <cols>
    <col min="1" max="1" width="9.5" style="1" customWidth="1"/>
    <col min="2" max="2" width="20.5" style="1" customWidth="1"/>
    <col min="3" max="3" width="11.125" style="1" customWidth="1"/>
    <col min="4" max="4" width="7.625" style="1" customWidth="1"/>
    <col min="5" max="14" width="6" style="1" customWidth="1"/>
    <col min="15" max="15" width="9.5" style="1" customWidth="1"/>
    <col min="16" max="16" width="6.375" style="1" customWidth="1"/>
    <col min="17" max="17" width="13.5" style="2" customWidth="1"/>
    <col min="18" max="16384" width="9" style="1"/>
  </cols>
  <sheetData>
    <row r="1" customHeight="1" spans="1:14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customHeight="1" spans="1:17">
      <c r="A3" s="5" t="s">
        <v>2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2"/>
    </row>
    <row r="4" customHeight="1" spans="1:17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10" t="s">
        <v>17</v>
      </c>
      <c r="P4" s="9" t="s">
        <v>18</v>
      </c>
      <c r="Q4" s="13" t="s">
        <v>19</v>
      </c>
    </row>
    <row r="5" customHeight="1" spans="1:17">
      <c r="A5" s="7" t="s">
        <v>20</v>
      </c>
      <c r="B5" s="7" t="s">
        <v>21</v>
      </c>
      <c r="C5" s="7" t="s">
        <v>22</v>
      </c>
      <c r="D5" s="7">
        <f>SUM(E5:P5)</f>
        <v>17</v>
      </c>
      <c r="E5" s="7"/>
      <c r="F5" s="7">
        <v>3</v>
      </c>
      <c r="G5" s="7">
        <v>1</v>
      </c>
      <c r="H5" s="7">
        <v>2</v>
      </c>
      <c r="I5" s="7">
        <v>1</v>
      </c>
      <c r="J5" s="7">
        <v>2</v>
      </c>
      <c r="K5" s="7">
        <v>2</v>
      </c>
      <c r="L5" s="7">
        <v>2</v>
      </c>
      <c r="M5" s="7">
        <v>1</v>
      </c>
      <c r="N5" s="7">
        <v>1</v>
      </c>
      <c r="O5" s="11">
        <v>2</v>
      </c>
      <c r="P5" s="11"/>
      <c r="Q5" s="13"/>
    </row>
    <row r="6" customHeight="1" spans="1:17">
      <c r="A6" s="7" t="s">
        <v>20</v>
      </c>
      <c r="B6" s="7" t="s">
        <v>23</v>
      </c>
      <c r="C6" s="7" t="s">
        <v>22</v>
      </c>
      <c r="D6" s="7">
        <f>SUM(E6:P6)</f>
        <v>3</v>
      </c>
      <c r="E6" s="7"/>
      <c r="F6" s="7"/>
      <c r="G6" s="7">
        <v>1</v>
      </c>
      <c r="H6" s="7"/>
      <c r="I6" s="7">
        <v>1</v>
      </c>
      <c r="J6" s="7"/>
      <c r="K6" s="7">
        <v>1</v>
      </c>
      <c r="L6" s="7"/>
      <c r="M6" s="7"/>
      <c r="N6" s="7"/>
      <c r="O6" s="11"/>
      <c r="P6" s="11"/>
      <c r="Q6" s="13"/>
    </row>
    <row r="7" customHeight="1" spans="1:17">
      <c r="A7" s="7" t="s">
        <v>24</v>
      </c>
      <c r="B7" s="7"/>
      <c r="C7" s="7"/>
      <c r="D7" s="7">
        <f>D5+D6</f>
        <v>20</v>
      </c>
      <c r="E7" s="7"/>
      <c r="F7" s="7">
        <f>F5+F6</f>
        <v>3</v>
      </c>
      <c r="G7" s="7">
        <f>G5+G6</f>
        <v>2</v>
      </c>
      <c r="H7" s="7">
        <f>H5+H6</f>
        <v>2</v>
      </c>
      <c r="I7" s="7">
        <f t="shared" ref="I7:R7" si="0">I5+I6</f>
        <v>2</v>
      </c>
      <c r="J7" s="7">
        <f t="shared" si="0"/>
        <v>2</v>
      </c>
      <c r="K7" s="7">
        <f t="shared" si="0"/>
        <v>3</v>
      </c>
      <c r="L7" s="7">
        <f t="shared" si="0"/>
        <v>2</v>
      </c>
      <c r="M7" s="7">
        <f t="shared" si="0"/>
        <v>1</v>
      </c>
      <c r="N7" s="7">
        <f t="shared" si="0"/>
        <v>1</v>
      </c>
      <c r="O7" s="7">
        <f t="shared" si="0"/>
        <v>2</v>
      </c>
      <c r="P7" s="7"/>
      <c r="Q7" s="13"/>
    </row>
    <row r="8" customHeight="1" spans="1:17">
      <c r="A8" s="5" t="s">
        <v>25</v>
      </c>
      <c r="B8" s="5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2"/>
    </row>
    <row r="9" customHeight="1" spans="1:17">
      <c r="A9" s="7" t="s">
        <v>3</v>
      </c>
      <c r="B9" s="7" t="s">
        <v>4</v>
      </c>
      <c r="C9" s="7" t="s">
        <v>5</v>
      </c>
      <c r="D9" s="7" t="s">
        <v>6</v>
      </c>
      <c r="E9" s="8" t="s">
        <v>7</v>
      </c>
      <c r="F9" s="8" t="s">
        <v>8</v>
      </c>
      <c r="G9" s="9" t="s">
        <v>9</v>
      </c>
      <c r="H9" s="9" t="s">
        <v>10</v>
      </c>
      <c r="I9" s="9" t="s">
        <v>11</v>
      </c>
      <c r="J9" s="9" t="s">
        <v>12</v>
      </c>
      <c r="K9" s="9" t="s">
        <v>13</v>
      </c>
      <c r="L9" s="9" t="s">
        <v>14</v>
      </c>
      <c r="M9" s="9" t="s">
        <v>15</v>
      </c>
      <c r="N9" s="9" t="s">
        <v>16</v>
      </c>
      <c r="O9" s="10" t="s">
        <v>17</v>
      </c>
      <c r="P9" s="9" t="s">
        <v>18</v>
      </c>
      <c r="Q9" s="13" t="s">
        <v>19</v>
      </c>
    </row>
    <row r="10" customHeight="1" spans="1:17">
      <c r="A10" s="7" t="s">
        <v>26</v>
      </c>
      <c r="B10" s="7" t="s">
        <v>23</v>
      </c>
      <c r="C10" s="7" t="s">
        <v>22</v>
      </c>
      <c r="D10" s="7">
        <f t="shared" ref="D10:D17" si="1">SUM(E10:P10)</f>
        <v>6</v>
      </c>
      <c r="E10" s="7"/>
      <c r="F10" s="7"/>
      <c r="G10" s="7"/>
      <c r="H10" s="7"/>
      <c r="I10" s="7">
        <v>1</v>
      </c>
      <c r="J10" s="7">
        <v>1</v>
      </c>
      <c r="K10" s="7">
        <v>2</v>
      </c>
      <c r="L10" s="7">
        <v>1</v>
      </c>
      <c r="M10" s="7"/>
      <c r="N10" s="7"/>
      <c r="O10" s="11"/>
      <c r="P10" s="11">
        <v>1</v>
      </c>
      <c r="Q10" s="13" t="s">
        <v>27</v>
      </c>
    </row>
    <row r="11" customHeight="1" spans="1:17">
      <c r="A11" s="7" t="s">
        <v>26</v>
      </c>
      <c r="B11" s="7" t="s">
        <v>23</v>
      </c>
      <c r="C11" s="7" t="s">
        <v>28</v>
      </c>
      <c r="D11" s="7">
        <f t="shared" si="1"/>
        <v>25</v>
      </c>
      <c r="E11" s="7">
        <v>6</v>
      </c>
      <c r="F11" s="7">
        <v>6</v>
      </c>
      <c r="G11" s="7">
        <v>2</v>
      </c>
      <c r="H11" s="7">
        <v>1</v>
      </c>
      <c r="I11" s="7">
        <v>2</v>
      </c>
      <c r="J11" s="7">
        <v>2</v>
      </c>
      <c r="K11" s="7">
        <v>2</v>
      </c>
      <c r="L11" s="7">
        <v>2</v>
      </c>
      <c r="M11" s="7"/>
      <c r="N11" s="7"/>
      <c r="O11" s="11"/>
      <c r="P11" s="11">
        <v>2</v>
      </c>
      <c r="Q11" s="13"/>
    </row>
    <row r="12" customHeight="1" spans="1:17">
      <c r="A12" s="7" t="s">
        <v>26</v>
      </c>
      <c r="B12" s="7" t="s">
        <v>21</v>
      </c>
      <c r="C12" s="7" t="s">
        <v>22</v>
      </c>
      <c r="D12" s="7">
        <f t="shared" si="1"/>
        <v>19</v>
      </c>
      <c r="E12" s="7">
        <v>2</v>
      </c>
      <c r="F12" s="7">
        <v>4</v>
      </c>
      <c r="G12" s="7"/>
      <c r="H12" s="7">
        <v>4</v>
      </c>
      <c r="I12" s="7"/>
      <c r="J12" s="7">
        <v>2</v>
      </c>
      <c r="K12" s="7">
        <v>2</v>
      </c>
      <c r="L12" s="7">
        <v>2</v>
      </c>
      <c r="M12" s="7">
        <v>1</v>
      </c>
      <c r="N12" s="7">
        <v>1</v>
      </c>
      <c r="O12" s="11"/>
      <c r="P12" s="11">
        <v>1</v>
      </c>
      <c r="Q12" s="13" t="s">
        <v>29</v>
      </c>
    </row>
    <row r="13" customHeight="1" spans="1:17">
      <c r="A13" s="7" t="s">
        <v>26</v>
      </c>
      <c r="B13" s="7" t="s">
        <v>30</v>
      </c>
      <c r="C13" s="7" t="s">
        <v>22</v>
      </c>
      <c r="D13" s="7">
        <f t="shared" si="1"/>
        <v>8</v>
      </c>
      <c r="E13" s="7">
        <v>1</v>
      </c>
      <c r="F13" s="7">
        <v>1</v>
      </c>
      <c r="G13" s="7">
        <v>1</v>
      </c>
      <c r="H13" s="7">
        <v>1</v>
      </c>
      <c r="I13" s="7"/>
      <c r="J13" s="7">
        <v>1</v>
      </c>
      <c r="K13" s="7"/>
      <c r="L13" s="7"/>
      <c r="M13" s="7"/>
      <c r="N13" s="7">
        <v>1</v>
      </c>
      <c r="O13" s="11">
        <v>1</v>
      </c>
      <c r="P13" s="11">
        <v>1</v>
      </c>
      <c r="Q13" s="13"/>
    </row>
    <row r="14" customHeight="1" spans="1:17">
      <c r="A14" s="7" t="s">
        <v>26</v>
      </c>
      <c r="B14" s="7" t="s">
        <v>30</v>
      </c>
      <c r="C14" s="7" t="s">
        <v>28</v>
      </c>
      <c r="D14" s="7">
        <f t="shared" si="1"/>
        <v>11</v>
      </c>
      <c r="E14" s="7">
        <v>3</v>
      </c>
      <c r="F14" s="7">
        <v>1</v>
      </c>
      <c r="G14" s="7">
        <v>1</v>
      </c>
      <c r="H14" s="7">
        <v>1</v>
      </c>
      <c r="I14" s="7">
        <v>1</v>
      </c>
      <c r="J14" s="7">
        <v>1</v>
      </c>
      <c r="K14" s="7">
        <v>2</v>
      </c>
      <c r="L14" s="7"/>
      <c r="M14" s="7"/>
      <c r="N14" s="7">
        <v>1</v>
      </c>
      <c r="O14" s="11"/>
      <c r="P14" s="11"/>
      <c r="Q14" s="13"/>
    </row>
    <row r="15" customHeight="1" spans="1:17">
      <c r="A15" s="7" t="s">
        <v>26</v>
      </c>
      <c r="B15" s="7" t="s">
        <v>30</v>
      </c>
      <c r="C15" s="7" t="s">
        <v>31</v>
      </c>
      <c r="D15" s="7">
        <f t="shared" si="1"/>
        <v>4</v>
      </c>
      <c r="E15" s="7">
        <v>1</v>
      </c>
      <c r="F15" s="7">
        <v>1</v>
      </c>
      <c r="G15" s="7">
        <v>2</v>
      </c>
      <c r="H15" s="7"/>
      <c r="I15" s="7"/>
      <c r="J15" s="7"/>
      <c r="K15" s="7"/>
      <c r="L15" s="7"/>
      <c r="M15" s="7"/>
      <c r="N15" s="7"/>
      <c r="O15" s="11"/>
      <c r="P15" s="11"/>
      <c r="Q15" s="13"/>
    </row>
    <row r="16" customHeight="1" spans="1:17">
      <c r="A16" s="7" t="s">
        <v>26</v>
      </c>
      <c r="B16" s="7" t="s">
        <v>30</v>
      </c>
      <c r="C16" s="7" t="s">
        <v>32</v>
      </c>
      <c r="D16" s="7">
        <f t="shared" si="1"/>
        <v>2</v>
      </c>
      <c r="E16" s="7">
        <v>1</v>
      </c>
      <c r="F16" s="7"/>
      <c r="G16" s="7"/>
      <c r="H16" s="7">
        <v>1</v>
      </c>
      <c r="I16" s="7"/>
      <c r="J16" s="7"/>
      <c r="K16" s="7"/>
      <c r="L16" s="7"/>
      <c r="M16" s="7"/>
      <c r="N16" s="7"/>
      <c r="O16" s="11"/>
      <c r="P16" s="11"/>
      <c r="Q16" s="13"/>
    </row>
    <row r="17" customHeight="1" spans="1:17">
      <c r="A17" s="7" t="s">
        <v>26</v>
      </c>
      <c r="B17" s="7" t="s">
        <v>33</v>
      </c>
      <c r="C17" s="7" t="s">
        <v>22</v>
      </c>
      <c r="D17" s="7">
        <f t="shared" si="1"/>
        <v>5</v>
      </c>
      <c r="E17" s="7">
        <v>2</v>
      </c>
      <c r="F17" s="7"/>
      <c r="G17" s="7">
        <v>2</v>
      </c>
      <c r="H17" s="7">
        <v>1</v>
      </c>
      <c r="I17" s="7"/>
      <c r="J17" s="7"/>
      <c r="K17" s="7"/>
      <c r="L17" s="7"/>
      <c r="M17" s="7"/>
      <c r="N17" s="7"/>
      <c r="O17" s="11"/>
      <c r="P17" s="11"/>
      <c r="Q17" s="13"/>
    </row>
    <row r="18" customHeight="1" spans="1:17">
      <c r="A18" s="7" t="s">
        <v>34</v>
      </c>
      <c r="B18" s="7"/>
      <c r="C18" s="7"/>
      <c r="D18" s="7">
        <f>D17+D16+D15+D14+D13+D10+D12+D11</f>
        <v>80</v>
      </c>
      <c r="E18" s="7">
        <f>E17+E16+E15+E14+E13+E10+E12+E11</f>
        <v>16</v>
      </c>
      <c r="F18" s="7">
        <f>F17+F16+F15+F14+F13+F10+F12+F11</f>
        <v>13</v>
      </c>
      <c r="G18" s="7">
        <f>G17+G16+G15+G14+G13+G10+G12+G11</f>
        <v>8</v>
      </c>
      <c r="H18" s="7">
        <f>H17+H16+H15+H14+H13+H10+H12+H11</f>
        <v>9</v>
      </c>
      <c r="I18" s="7">
        <f t="shared" ref="I18:R18" si="2">I17+I16+I15+I14+I13+I10+I12+I11</f>
        <v>4</v>
      </c>
      <c r="J18" s="7">
        <f t="shared" si="2"/>
        <v>7</v>
      </c>
      <c r="K18" s="7">
        <f t="shared" si="2"/>
        <v>8</v>
      </c>
      <c r="L18" s="7">
        <f t="shared" si="2"/>
        <v>5</v>
      </c>
      <c r="M18" s="7">
        <f t="shared" si="2"/>
        <v>1</v>
      </c>
      <c r="N18" s="7">
        <f t="shared" si="2"/>
        <v>3</v>
      </c>
      <c r="O18" s="7">
        <f t="shared" si="2"/>
        <v>1</v>
      </c>
      <c r="P18" s="7">
        <f t="shared" si="2"/>
        <v>5</v>
      </c>
      <c r="Q18" s="13"/>
    </row>
    <row r="19" customHeight="1" spans="1:17">
      <c r="A19" s="5" t="s">
        <v>35</v>
      </c>
      <c r="B19" s="5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12"/>
    </row>
    <row r="20" customHeight="1" spans="1:17">
      <c r="A20" s="7" t="s">
        <v>3</v>
      </c>
      <c r="B20" s="7" t="s">
        <v>4</v>
      </c>
      <c r="C20" s="7" t="s">
        <v>5</v>
      </c>
      <c r="D20" s="7" t="s">
        <v>6</v>
      </c>
      <c r="E20" s="8" t="s">
        <v>7</v>
      </c>
      <c r="F20" s="8" t="s">
        <v>8</v>
      </c>
      <c r="G20" s="9" t="s">
        <v>9</v>
      </c>
      <c r="H20" s="9" t="s">
        <v>10</v>
      </c>
      <c r="I20" s="9" t="s">
        <v>11</v>
      </c>
      <c r="J20" s="9" t="s">
        <v>12</v>
      </c>
      <c r="K20" s="9" t="s">
        <v>13</v>
      </c>
      <c r="L20" s="9" t="s">
        <v>14</v>
      </c>
      <c r="M20" s="9" t="s">
        <v>15</v>
      </c>
      <c r="N20" s="9" t="s">
        <v>16</v>
      </c>
      <c r="O20" s="9" t="s">
        <v>36</v>
      </c>
      <c r="P20" s="9" t="s">
        <v>18</v>
      </c>
      <c r="Q20" s="13" t="s">
        <v>19</v>
      </c>
    </row>
    <row r="21" customHeight="1" spans="1:17">
      <c r="A21" s="7" t="s">
        <v>37</v>
      </c>
      <c r="B21" s="7" t="s">
        <v>30</v>
      </c>
      <c r="C21" s="7" t="s">
        <v>22</v>
      </c>
      <c r="D21" s="7">
        <f t="shared" ref="D21:D27" si="3">SUM(E21:Q21)</f>
        <v>21</v>
      </c>
      <c r="E21" s="7">
        <v>9</v>
      </c>
      <c r="F21" s="7">
        <v>9</v>
      </c>
      <c r="G21" s="7"/>
      <c r="H21" s="7"/>
      <c r="I21" s="7"/>
      <c r="J21" s="7"/>
      <c r="K21" s="7"/>
      <c r="L21" s="7"/>
      <c r="M21" s="7"/>
      <c r="N21" s="7">
        <v>1</v>
      </c>
      <c r="O21" s="11">
        <v>1</v>
      </c>
      <c r="P21" s="11">
        <v>1</v>
      </c>
      <c r="Q21" s="13"/>
    </row>
    <row r="22" customHeight="1" spans="1:17">
      <c r="A22" s="7" t="s">
        <v>37</v>
      </c>
      <c r="B22" s="7" t="s">
        <v>30</v>
      </c>
      <c r="C22" s="7" t="s">
        <v>28</v>
      </c>
      <c r="D22" s="7">
        <f t="shared" si="3"/>
        <v>11</v>
      </c>
      <c r="E22" s="7">
        <v>4</v>
      </c>
      <c r="F22" s="7">
        <v>2</v>
      </c>
      <c r="G22" s="7">
        <v>2</v>
      </c>
      <c r="H22" s="7"/>
      <c r="I22" s="7"/>
      <c r="J22" s="7"/>
      <c r="K22" s="7"/>
      <c r="L22" s="7"/>
      <c r="M22" s="7">
        <v>1</v>
      </c>
      <c r="N22" s="7"/>
      <c r="O22" s="11">
        <v>1</v>
      </c>
      <c r="P22" s="11">
        <v>1</v>
      </c>
      <c r="Q22" s="13"/>
    </row>
    <row r="23" customHeight="1" spans="1:17">
      <c r="A23" s="7" t="s">
        <v>37</v>
      </c>
      <c r="B23" s="7" t="s">
        <v>30</v>
      </c>
      <c r="C23" s="7" t="s">
        <v>31</v>
      </c>
      <c r="D23" s="7">
        <f t="shared" si="3"/>
        <v>4</v>
      </c>
      <c r="E23" s="7">
        <v>1</v>
      </c>
      <c r="F23" s="7">
        <v>1</v>
      </c>
      <c r="G23" s="7">
        <v>1</v>
      </c>
      <c r="H23" s="7"/>
      <c r="I23" s="7"/>
      <c r="J23" s="7"/>
      <c r="K23" s="7"/>
      <c r="L23" s="7"/>
      <c r="M23" s="7"/>
      <c r="N23" s="7"/>
      <c r="O23" s="11"/>
      <c r="P23" s="11">
        <v>1</v>
      </c>
      <c r="Q23" s="13"/>
    </row>
    <row r="24" customHeight="1" spans="1:17">
      <c r="A24" s="7" t="s">
        <v>37</v>
      </c>
      <c r="B24" s="7" t="s">
        <v>30</v>
      </c>
      <c r="C24" s="7" t="s">
        <v>32</v>
      </c>
      <c r="D24" s="7">
        <f t="shared" si="3"/>
        <v>5</v>
      </c>
      <c r="E24" s="7">
        <v>5</v>
      </c>
      <c r="F24" s="7"/>
      <c r="G24" s="7"/>
      <c r="H24" s="7"/>
      <c r="I24" s="7"/>
      <c r="J24" s="7"/>
      <c r="K24" s="7"/>
      <c r="L24" s="7"/>
      <c r="M24" s="7"/>
      <c r="N24" s="7"/>
      <c r="O24" s="11"/>
      <c r="P24" s="11"/>
      <c r="Q24" s="13"/>
    </row>
    <row r="25" customHeight="1" spans="1:17">
      <c r="A25" s="7" t="s">
        <v>37</v>
      </c>
      <c r="B25" s="7" t="s">
        <v>38</v>
      </c>
      <c r="C25" s="7" t="s">
        <v>22</v>
      </c>
      <c r="D25" s="7">
        <f t="shared" si="3"/>
        <v>4</v>
      </c>
      <c r="E25" s="7"/>
      <c r="F25" s="7">
        <v>2</v>
      </c>
      <c r="G25" s="7">
        <v>1</v>
      </c>
      <c r="H25" s="7"/>
      <c r="I25" s="7"/>
      <c r="J25" s="7"/>
      <c r="K25" s="7"/>
      <c r="L25" s="7"/>
      <c r="M25" s="7">
        <v>1</v>
      </c>
      <c r="N25" s="7"/>
      <c r="O25" s="11"/>
      <c r="P25" s="11"/>
      <c r="Q25" s="13"/>
    </row>
    <row r="26" customHeight="1" spans="1:17">
      <c r="A26" s="7" t="s">
        <v>37</v>
      </c>
      <c r="B26" s="7" t="s">
        <v>39</v>
      </c>
      <c r="C26" s="7" t="s">
        <v>22</v>
      </c>
      <c r="D26" s="7">
        <f t="shared" si="3"/>
        <v>10</v>
      </c>
      <c r="E26" s="7">
        <v>4</v>
      </c>
      <c r="F26" s="7">
        <v>2</v>
      </c>
      <c r="G26" s="7">
        <v>2</v>
      </c>
      <c r="H26" s="7"/>
      <c r="I26" s="7"/>
      <c r="J26" s="7"/>
      <c r="K26" s="7"/>
      <c r="L26" s="7"/>
      <c r="M26" s="7"/>
      <c r="N26" s="7">
        <v>1</v>
      </c>
      <c r="O26" s="11"/>
      <c r="P26" s="11">
        <v>1</v>
      </c>
      <c r="Q26" s="13"/>
    </row>
    <row r="27" customHeight="1" spans="1:17">
      <c r="A27" s="7" t="s">
        <v>37</v>
      </c>
      <c r="B27" s="7" t="s">
        <v>40</v>
      </c>
      <c r="C27" s="7" t="s">
        <v>22</v>
      </c>
      <c r="D27" s="7">
        <f t="shared" si="3"/>
        <v>5</v>
      </c>
      <c r="E27" s="7">
        <v>3</v>
      </c>
      <c r="F27" s="7">
        <v>2</v>
      </c>
      <c r="G27" s="7"/>
      <c r="H27" s="7"/>
      <c r="I27" s="7"/>
      <c r="J27" s="7"/>
      <c r="K27" s="7"/>
      <c r="L27" s="7"/>
      <c r="M27" s="7"/>
      <c r="N27" s="7"/>
      <c r="O27" s="11"/>
      <c r="P27" s="11"/>
      <c r="Q27" s="13"/>
    </row>
    <row r="28" customHeight="1" spans="1:17">
      <c r="A28" s="7" t="s">
        <v>41</v>
      </c>
      <c r="B28" s="7"/>
      <c r="C28" s="7"/>
      <c r="D28" s="7">
        <f>SUM(D21:D27)</f>
        <v>60</v>
      </c>
      <c r="E28" s="7">
        <f t="shared" ref="E28:P28" si="4">SUM(E21:E27)</f>
        <v>26</v>
      </c>
      <c r="F28" s="7">
        <f t="shared" si="4"/>
        <v>18</v>
      </c>
      <c r="G28" s="7">
        <f t="shared" si="4"/>
        <v>6</v>
      </c>
      <c r="H28" s="7">
        <f t="shared" si="4"/>
        <v>0</v>
      </c>
      <c r="I28" s="7">
        <f t="shared" si="4"/>
        <v>0</v>
      </c>
      <c r="J28" s="7">
        <f t="shared" si="4"/>
        <v>0</v>
      </c>
      <c r="K28" s="7">
        <f t="shared" si="4"/>
        <v>0</v>
      </c>
      <c r="L28" s="7">
        <f t="shared" si="4"/>
        <v>0</v>
      </c>
      <c r="M28" s="7">
        <f t="shared" si="4"/>
        <v>2</v>
      </c>
      <c r="N28" s="7">
        <f t="shared" si="4"/>
        <v>2</v>
      </c>
      <c r="O28" s="7">
        <f t="shared" si="4"/>
        <v>2</v>
      </c>
      <c r="P28" s="7">
        <f t="shared" si="4"/>
        <v>4</v>
      </c>
      <c r="Q28" s="7"/>
    </row>
  </sheetData>
  <mergeCells count="7">
    <mergeCell ref="A2:Q2"/>
    <mergeCell ref="A3:B3"/>
    <mergeCell ref="A7:B7"/>
    <mergeCell ref="A8:B8"/>
    <mergeCell ref="A18:B18"/>
    <mergeCell ref="A19:B19"/>
    <mergeCell ref="A28:B28"/>
  </mergeCells>
  <pageMargins left="0.511805555555556" right="0.196527777777778" top="1.0625" bottom="0.629861111111111" header="0.314583333333333" footer="0.2361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李志明</cp:lastModifiedBy>
  <dcterms:created xsi:type="dcterms:W3CDTF">2022-08-07T06:43:00Z</dcterms:created>
  <dcterms:modified xsi:type="dcterms:W3CDTF">2022-08-08T10:53:57Z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AC7DF02822EA4F3EA2D000F0D5C944AE</vt:lpwstr>
  </property>
  <property fmtid="{D5CDD505-2E9C-101B-9397-08002B2CF9AE}" pid="3" name="KSOProductBuildVer">
    <vt:lpwstr>2052-11.1.0.11115</vt:lpwstr>
  </property>
</Properties>
</file>