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<sst xmlns="http://schemas.openxmlformats.org/spreadsheetml/2006/main" count="41" uniqueCount="41">
  <si>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2022年兰坪县县管校聘教师刚性流动岗位分配表</t>
  </si>
  <si>
    <t>学校</t>
  </si>
  <si>
    <t>现核定编制</t>
  </si>
  <si>
    <t>学生数</t>
  </si>
  <si>
    <t>现正式教职工人数</t>
  </si>
  <si>
    <t xml:space="preserve">
流入人数</t>
  </si>
  <si>
    <t xml:space="preserve">
流出人数</t>
  </si>
  <si>
    <t>流入学科岗位</t>
  </si>
  <si>
    <t>总计</t>
  </si>
  <si>
    <t>其中
中、小学、职技校</t>
  </si>
  <si>
    <t>其中
学前</t>
  </si>
  <si>
    <t>语文</t>
  </si>
  <si>
    <t>数学</t>
  </si>
  <si>
    <t>英语</t>
  </si>
  <si>
    <t>物理</t>
  </si>
  <si>
    <t>化学</t>
  </si>
  <si>
    <t>生物</t>
  </si>
  <si>
    <t xml:space="preserve">历史 </t>
  </si>
  <si>
    <t>地理</t>
  </si>
  <si>
    <t>音乐</t>
  </si>
  <si>
    <t>体育</t>
  </si>
  <si>
    <t>美术</t>
  </si>
  <si>
    <t>品德</t>
  </si>
  <si>
    <t>信息
技术</t>
  </si>
  <si>
    <t>合计</t>
  </si>
  <si>
    <t>金顶镇中心校</t>
  </si>
  <si>
    <t>通甸镇中心校</t>
  </si>
  <si>
    <t>中排乡中心校</t>
  </si>
  <si>
    <t>营盘镇中心校</t>
  </si>
  <si>
    <t>兔峨乡中心校</t>
  </si>
  <si>
    <t>啦井镇中心校</t>
  </si>
  <si>
    <t>城区一小</t>
  </si>
  <si>
    <t>城区二小</t>
  </si>
  <si>
    <t>民族中学</t>
  </si>
  <si>
    <t>金顶中学</t>
  </si>
  <si>
    <t>通甸中学</t>
  </si>
  <si>
    <t>营盘中学</t>
  </si>
  <si>
    <t>兔峨中学</t>
  </si>
  <si>
    <t>啦井中学</t>
  </si>
  <si>
    <t>兰坪一中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</si>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</sst>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shrinkToFit="1"/>
    </xf>
    <xf numFmtId="0" fontId="2" fillId="33" borderId="0" xfId="0" applyFont="1" applyFill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88" zoomScaleNormal="88" zoomScaleSheetLayoutView="100" workbookViewId="0" topLeftCell="A1">
      <selection activeCell="M11" sqref="M11"/>
    </sheetView>
  </sheetViews>
  <sheetFormatPr defaultColWidth="9.00390625" defaultRowHeight="14.25"/>
  <cols>
    <col min="1" max="1" width="12.875" style="3" customWidth="1"/>
    <col min="2" max="2" width="6.00390625" style="1" customWidth="1"/>
    <col min="3" max="3" width="6.625" style="1" customWidth="1"/>
    <col min="4" max="4" width="5.625" style="1" customWidth="1"/>
    <col min="5" max="5" width="7.50390625" style="1" customWidth="1"/>
    <col min="6" max="6" width="7.00390625" style="2" customWidth="1"/>
    <col min="7" max="7" width="8.125" style="1" customWidth="1"/>
    <col min="8" max="8" width="7.75390625" style="1" customWidth="1"/>
    <col min="9" max="9" width="3.625" style="1" customWidth="1"/>
    <col min="10" max="10" width="3.375" style="1" customWidth="1"/>
    <col min="11" max="11" width="3.50390625" style="1" customWidth="1"/>
    <col min="12" max="20" width="3.375" style="1" customWidth="1"/>
    <col min="21" max="21" width="4.25390625" style="1" customWidth="1"/>
    <col min="22" max="22" width="4.875" style="1" customWidth="1"/>
    <col min="23" max="16384" width="9.00390625" style="1" customWidth="1"/>
  </cols>
  <sheetData>
    <row r="1" spans="1:22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36" customHeight="1">
      <c r="A2" s="5" t="s">
        <v>1</v>
      </c>
      <c r="B2" s="6" t="s">
        <v>2</v>
      </c>
      <c r="C2" s="6"/>
      <c r="D2" s="6"/>
      <c r="E2" s="7" t="s">
        <v>3</v>
      </c>
      <c r="F2" s="8" t="s">
        <v>4</v>
      </c>
      <c r="G2" s="9" t="s">
        <v>5</v>
      </c>
      <c r="H2" s="9" t="s">
        <v>6</v>
      </c>
      <c r="I2" s="20" t="s">
        <v>7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2"/>
    </row>
    <row r="3" spans="1:22" s="1" customFormat="1" ht="63" customHeight="1">
      <c r="A3" s="5"/>
      <c r="B3" s="9" t="s">
        <v>8</v>
      </c>
      <c r="C3" s="9" t="s">
        <v>9</v>
      </c>
      <c r="D3" s="9" t="s">
        <v>10</v>
      </c>
      <c r="E3" s="10"/>
      <c r="F3" s="11"/>
      <c r="G3" s="9"/>
      <c r="H3" s="9"/>
      <c r="I3" s="21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23" t="s">
        <v>24</v>
      </c>
    </row>
    <row r="4" spans="1:22" s="1" customFormat="1" ht="27" customHeight="1">
      <c r="A4" s="12" t="s">
        <v>25</v>
      </c>
      <c r="B4" s="13">
        <f aca="true" t="shared" si="0" ref="B4:B11">SUM(C4:D4)</f>
        <v>221</v>
      </c>
      <c r="C4" s="13">
        <v>140</v>
      </c>
      <c r="D4" s="13">
        <v>81</v>
      </c>
      <c r="E4" s="14">
        <v>2025</v>
      </c>
      <c r="F4" s="15">
        <v>203</v>
      </c>
      <c r="G4" s="15">
        <v>4</v>
      </c>
      <c r="H4" s="15"/>
      <c r="I4" s="15">
        <v>3</v>
      </c>
      <c r="J4" s="15"/>
      <c r="K4" s="15">
        <v>1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>
        <f>SUM(I4:U4)</f>
        <v>4</v>
      </c>
    </row>
    <row r="5" spans="1:22" s="1" customFormat="1" ht="27" customHeight="1">
      <c r="A5" s="12" t="s">
        <v>26</v>
      </c>
      <c r="B5" s="13">
        <f t="shared" si="0"/>
        <v>146</v>
      </c>
      <c r="C5" s="13">
        <v>119</v>
      </c>
      <c r="D5" s="13">
        <v>27</v>
      </c>
      <c r="E5" s="16">
        <v>1618</v>
      </c>
      <c r="F5" s="15">
        <v>142</v>
      </c>
      <c r="G5" s="15">
        <v>3</v>
      </c>
      <c r="H5" s="15"/>
      <c r="I5" s="15"/>
      <c r="J5" s="15"/>
      <c r="K5" s="15">
        <v>2</v>
      </c>
      <c r="L5" s="15"/>
      <c r="M5" s="15"/>
      <c r="N5" s="15"/>
      <c r="O5" s="15"/>
      <c r="P5" s="15"/>
      <c r="Q5" s="15"/>
      <c r="R5" s="15">
        <v>1</v>
      </c>
      <c r="S5" s="15"/>
      <c r="T5" s="15"/>
      <c r="U5" s="15"/>
      <c r="V5" s="15">
        <f aca="true" t="shared" si="1" ref="V5:V19">SUM(I5:U5)</f>
        <v>3</v>
      </c>
    </row>
    <row r="6" spans="1:22" s="1" customFormat="1" ht="27" customHeight="1">
      <c r="A6" s="12" t="s">
        <v>27</v>
      </c>
      <c r="B6" s="13">
        <f t="shared" si="0"/>
        <v>150</v>
      </c>
      <c r="C6" s="13">
        <v>127</v>
      </c>
      <c r="D6" s="13">
        <v>23</v>
      </c>
      <c r="E6" s="14">
        <v>1466</v>
      </c>
      <c r="F6" s="15">
        <v>131</v>
      </c>
      <c r="G6" s="15"/>
      <c r="H6" s="15">
        <v>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" customFormat="1" ht="27" customHeight="1">
      <c r="A7" s="12" t="s">
        <v>28</v>
      </c>
      <c r="B7" s="13">
        <f t="shared" si="0"/>
        <v>207</v>
      </c>
      <c r="C7" s="13">
        <v>180</v>
      </c>
      <c r="D7" s="13">
        <v>27</v>
      </c>
      <c r="E7" s="14">
        <v>1607</v>
      </c>
      <c r="F7" s="15">
        <v>189</v>
      </c>
      <c r="G7" s="17"/>
      <c r="H7" s="15">
        <v>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" customFormat="1" ht="27" customHeight="1">
      <c r="A8" s="12" t="s">
        <v>29</v>
      </c>
      <c r="B8" s="13">
        <f t="shared" si="0"/>
        <v>160</v>
      </c>
      <c r="C8" s="13">
        <v>137</v>
      </c>
      <c r="D8" s="13">
        <v>23</v>
      </c>
      <c r="E8" s="14">
        <v>1747</v>
      </c>
      <c r="F8" s="16">
        <v>131</v>
      </c>
      <c r="G8" s="15"/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" customFormat="1" ht="27" customHeight="1">
      <c r="A9" s="12" t="s">
        <v>30</v>
      </c>
      <c r="B9" s="13">
        <f t="shared" si="0"/>
        <v>116</v>
      </c>
      <c r="C9" s="13">
        <v>101</v>
      </c>
      <c r="D9" s="13">
        <v>15</v>
      </c>
      <c r="E9" s="14">
        <v>1036</v>
      </c>
      <c r="F9" s="15">
        <v>111</v>
      </c>
      <c r="G9" s="15">
        <v>2</v>
      </c>
      <c r="H9" s="15">
        <v>2</v>
      </c>
      <c r="I9" s="15"/>
      <c r="J9" s="15"/>
      <c r="K9" s="15">
        <v>1</v>
      </c>
      <c r="L9" s="15"/>
      <c r="M9" s="15"/>
      <c r="N9" s="15"/>
      <c r="O9" s="15"/>
      <c r="P9" s="15"/>
      <c r="Q9" s="15"/>
      <c r="R9" s="15">
        <v>1</v>
      </c>
      <c r="S9" s="15"/>
      <c r="T9" s="15"/>
      <c r="U9" s="15"/>
      <c r="V9" s="15">
        <f t="shared" si="1"/>
        <v>2</v>
      </c>
    </row>
    <row r="10" spans="1:22" s="1" customFormat="1" ht="27" customHeight="1">
      <c r="A10" s="12" t="s">
        <v>31</v>
      </c>
      <c r="B10" s="13">
        <f t="shared" si="0"/>
        <v>72</v>
      </c>
      <c r="C10" s="13">
        <v>72</v>
      </c>
      <c r="D10" s="13"/>
      <c r="E10" s="14">
        <v>1131</v>
      </c>
      <c r="F10" s="15">
        <v>72</v>
      </c>
      <c r="G10" s="15"/>
      <c r="H10" s="15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" customFormat="1" ht="27" customHeight="1">
      <c r="A11" s="12" t="s">
        <v>32</v>
      </c>
      <c r="B11" s="13">
        <f t="shared" si="0"/>
        <v>72</v>
      </c>
      <c r="C11" s="13">
        <v>72</v>
      </c>
      <c r="D11" s="13"/>
      <c r="E11" s="14">
        <v>1154</v>
      </c>
      <c r="F11" s="15">
        <v>66</v>
      </c>
      <c r="G11" s="15"/>
      <c r="H11" s="15">
        <v>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" customFormat="1" ht="27" customHeight="1">
      <c r="A12" s="12" t="s">
        <v>33</v>
      </c>
      <c r="B12" s="13">
        <v>183</v>
      </c>
      <c r="C12" s="13">
        <v>183</v>
      </c>
      <c r="D12" s="13"/>
      <c r="E12" s="13">
        <v>2599</v>
      </c>
      <c r="F12" s="15">
        <v>190</v>
      </c>
      <c r="G12" s="15">
        <v>3</v>
      </c>
      <c r="H12" s="15">
        <v>3</v>
      </c>
      <c r="I12" s="15">
        <v>1</v>
      </c>
      <c r="J12" s="15"/>
      <c r="K12" s="15">
        <v>1</v>
      </c>
      <c r="L12" s="15"/>
      <c r="M12" s="15"/>
      <c r="N12" s="15"/>
      <c r="O12" s="15"/>
      <c r="P12" s="15"/>
      <c r="Q12" s="15"/>
      <c r="R12" s="15"/>
      <c r="S12" s="15"/>
      <c r="T12" s="15">
        <v>1</v>
      </c>
      <c r="U12" s="15"/>
      <c r="V12" s="15">
        <f t="shared" si="1"/>
        <v>3</v>
      </c>
    </row>
    <row r="13" spans="1:22" s="1" customFormat="1" ht="27" customHeight="1">
      <c r="A13" s="12" t="s">
        <v>34</v>
      </c>
      <c r="B13" s="13">
        <f aca="true" t="shared" si="2" ref="B13:B18">SUM(C13:D13)</f>
        <v>74</v>
      </c>
      <c r="C13" s="13">
        <v>74</v>
      </c>
      <c r="D13" s="13"/>
      <c r="E13" s="18">
        <v>746</v>
      </c>
      <c r="F13" s="15">
        <v>68</v>
      </c>
      <c r="G13" s="15">
        <v>4</v>
      </c>
      <c r="H13" s="15"/>
      <c r="I13" s="15"/>
      <c r="J13" s="15">
        <v>1</v>
      </c>
      <c r="K13" s="15">
        <v>1</v>
      </c>
      <c r="L13" s="15"/>
      <c r="M13" s="15">
        <v>1</v>
      </c>
      <c r="N13" s="15"/>
      <c r="O13" s="15"/>
      <c r="P13" s="15"/>
      <c r="Q13" s="15"/>
      <c r="R13" s="15"/>
      <c r="S13" s="15"/>
      <c r="T13" s="15">
        <v>1</v>
      </c>
      <c r="U13" s="15"/>
      <c r="V13" s="15">
        <f t="shared" si="1"/>
        <v>4</v>
      </c>
    </row>
    <row r="14" spans="1:22" s="1" customFormat="1" ht="27" customHeight="1">
      <c r="A14" s="12" t="s">
        <v>35</v>
      </c>
      <c r="B14" s="13">
        <f t="shared" si="2"/>
        <v>58</v>
      </c>
      <c r="C14" s="13">
        <v>58</v>
      </c>
      <c r="D14" s="13"/>
      <c r="E14" s="18">
        <v>678</v>
      </c>
      <c r="F14" s="15">
        <v>58</v>
      </c>
      <c r="G14" s="15">
        <v>2</v>
      </c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>
        <v>1</v>
      </c>
      <c r="S14" s="15"/>
      <c r="T14" s="15"/>
      <c r="U14" s="15"/>
      <c r="V14" s="15">
        <f t="shared" si="1"/>
        <v>2</v>
      </c>
    </row>
    <row r="15" spans="1:22" s="1" customFormat="1" ht="27" customHeight="1">
      <c r="A15" s="12" t="s">
        <v>36</v>
      </c>
      <c r="B15" s="13">
        <f t="shared" si="2"/>
        <v>77</v>
      </c>
      <c r="C15" s="13">
        <v>77</v>
      </c>
      <c r="D15" s="13"/>
      <c r="E15" s="18">
        <v>898</v>
      </c>
      <c r="F15" s="15">
        <v>79</v>
      </c>
      <c r="G15" s="15"/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" customFormat="1" ht="27" customHeight="1">
      <c r="A16" s="12" t="s">
        <v>37</v>
      </c>
      <c r="B16" s="13">
        <f t="shared" si="2"/>
        <v>59</v>
      </c>
      <c r="C16" s="13">
        <v>59</v>
      </c>
      <c r="D16" s="13"/>
      <c r="E16" s="18">
        <v>665</v>
      </c>
      <c r="F16" s="15">
        <v>55</v>
      </c>
      <c r="G16" s="15"/>
      <c r="H16" s="15">
        <v>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" customFormat="1" ht="27" customHeight="1">
      <c r="A17" s="12" t="s">
        <v>38</v>
      </c>
      <c r="B17" s="13">
        <f t="shared" si="2"/>
        <v>40</v>
      </c>
      <c r="C17" s="13">
        <v>40</v>
      </c>
      <c r="D17" s="13"/>
      <c r="E17" s="18">
        <v>469</v>
      </c>
      <c r="F17" s="15">
        <v>43</v>
      </c>
      <c r="G17" s="15">
        <v>2</v>
      </c>
      <c r="H17" s="15">
        <v>1</v>
      </c>
      <c r="I17" s="15">
        <v>1</v>
      </c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f t="shared" si="1"/>
        <v>2</v>
      </c>
    </row>
    <row r="18" spans="1:22" s="1" customFormat="1" ht="27" customHeight="1">
      <c r="A18" s="12" t="s">
        <v>39</v>
      </c>
      <c r="B18" s="13">
        <f t="shared" si="2"/>
        <v>210</v>
      </c>
      <c r="C18" s="13">
        <v>210</v>
      </c>
      <c r="D18" s="13"/>
      <c r="E18" s="19">
        <v>2522</v>
      </c>
      <c r="F18" s="15">
        <v>196</v>
      </c>
      <c r="G18" s="15"/>
      <c r="H18" s="15">
        <v>3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2" customFormat="1" ht="27" customHeight="1">
      <c r="A19" s="12" t="s">
        <v>40</v>
      </c>
      <c r="B19" s="13">
        <f aca="true" t="shared" si="3" ref="B19:G19">SUM(B4:B18)</f>
        <v>1845</v>
      </c>
      <c r="C19" s="13">
        <f t="shared" si="3"/>
        <v>1649</v>
      </c>
      <c r="D19" s="13">
        <f t="shared" si="3"/>
        <v>196</v>
      </c>
      <c r="E19" s="13">
        <f t="shared" si="3"/>
        <v>20361</v>
      </c>
      <c r="F19" s="13">
        <f t="shared" si="3"/>
        <v>1734</v>
      </c>
      <c r="G19" s="13">
        <f t="shared" si="3"/>
        <v>20</v>
      </c>
      <c r="H19" s="13">
        <f aca="true" t="shared" si="4" ref="H19:V19">SUM(H4:H18)</f>
        <v>20</v>
      </c>
      <c r="I19" s="13">
        <f t="shared" si="4"/>
        <v>5</v>
      </c>
      <c r="J19" s="13">
        <f t="shared" si="4"/>
        <v>2</v>
      </c>
      <c r="K19" s="13">
        <f t="shared" si="4"/>
        <v>7</v>
      </c>
      <c r="L19" s="13"/>
      <c r="M19" s="13">
        <f t="shared" si="4"/>
        <v>1</v>
      </c>
      <c r="N19" s="13"/>
      <c r="O19" s="13"/>
      <c r="P19" s="13"/>
      <c r="Q19" s="13"/>
      <c r="R19" s="13">
        <f t="shared" si="4"/>
        <v>3</v>
      </c>
      <c r="S19" s="13"/>
      <c r="T19" s="13">
        <f t="shared" si="4"/>
        <v>2</v>
      </c>
      <c r="U19" s="13"/>
      <c r="V19" s="15">
        <f t="shared" si="1"/>
        <v>20</v>
      </c>
    </row>
    <row r="20" spans="1:6" s="1" customFormat="1" ht="19.5" customHeight="1">
      <c r="A20" s="3"/>
      <c r="F20" s="2"/>
    </row>
    <row r="21" spans="1:6" s="1" customFormat="1" ht="19.5" customHeight="1">
      <c r="A21" s="3"/>
      <c r="F21" s="2"/>
    </row>
    <row r="22" spans="1:6" s="1" customFormat="1" ht="19.5" customHeight="1">
      <c r="A22" s="3"/>
      <c r="F22" s="2"/>
    </row>
  </sheetData>
  <sheetProtection/>
  <mergeCells count="8">
    <mergeCell ref="A1:V1"/>
    <mergeCell ref="B2:D2"/>
    <mergeCell ref="I2:V2"/>
    <mergeCell ref="A2:A3"/>
    <mergeCell ref="E2:E3"/>
    <mergeCell ref="F2:F3"/>
    <mergeCell ref="G2:G3"/>
    <mergeCell ref="H2:H3"/>
  </mergeCells>
  <printOptions/>
  <pageMargins left="0.5548611111111111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</cp:lastModifiedBy>
  <cp:lastPrinted>2018-04-12T07:12:45Z</cp:lastPrinted>
  <dcterms:created xsi:type="dcterms:W3CDTF">1996-12-17T01:32:42Z</dcterms:created>
  <dcterms:modified xsi:type="dcterms:W3CDTF">2022-08-18T14:53:27Z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F3CDC8162E0343CFBA6632034BEA44A1</vt:lpwstr>
  </property>
</Properties>
</file>