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25" windowHeight="12540" activeTab="0"/>
  </bookViews>
  <sheets>
    <sheet name="1" sheetId="2" r:id="rId1"/>
    <sheet name="评议" sheetId="3" r:id="rId2"/>
    <sheet name="Sheet1" sheetId="4" r:id="rId3"/>
  </sheets>
  <definedNames>
    <definedName name="_xlnm._FilterDatabase" localSheetId="0" hidden="1">'1'!$A$2:$M$25</definedName>
    <definedName name="_xlnm._FilterDatabase" localSheetId="2" hidden="1">'Sheet1'!$B$3:$F$71</definedName>
    <definedName name="_xlnm.Print_Area" localSheetId="0">'1'!$A$1:$M$25</definedName>
    <definedName name="_xlnm.Print_Titles" localSheetId="0">'1'!$2:$2</definedName>
  </definedNames>
  <calcPr calcId="144525"/>
</workbook>
</file>

<file path=xl/sharedStrings.xml><?xml version="1.0" encoding="utf-8"?>
<sst xmlns="http://schemas.openxmlformats.org/spreadsheetml/2006/main" count="2262" uniqueCount="712">
  <si>
    <t>内蒙古农业大学关于使用2022年“绿色通道”剩余计划引进具有博士学位专任教师岗位需求表</t>
  </si>
  <si>
    <t>岗位编号</t>
  </si>
  <si>
    <t>用人单位</t>
  </si>
  <si>
    <t>岗位名称</t>
  </si>
  <si>
    <t>博士学科、专业及代码</t>
  </si>
  <si>
    <t>学历</t>
  </si>
  <si>
    <t>学位</t>
  </si>
  <si>
    <t>人数</t>
  </si>
  <si>
    <t>引进方式</t>
  </si>
  <si>
    <t>有关要求</t>
  </si>
  <si>
    <t>联系人</t>
  </si>
  <si>
    <t>联系电话</t>
  </si>
  <si>
    <t>电子邮箱</t>
  </si>
  <si>
    <t>有效期</t>
  </si>
  <si>
    <t>内蒙古农业大学</t>
  </si>
  <si>
    <t>动物科学学院专任教师</t>
  </si>
  <si>
    <t>水产（0908）</t>
  </si>
  <si>
    <t>博士研究生</t>
  </si>
  <si>
    <t>博士</t>
  </si>
  <si>
    <t>刚性</t>
  </si>
  <si>
    <t>年龄40周岁（含）以下。</t>
  </si>
  <si>
    <t>李老师</t>
  </si>
  <si>
    <t>0471-4309173</t>
  </si>
  <si>
    <t>dkyldb@imau.edu.cn</t>
  </si>
  <si>
    <t>兽医学院专任教师</t>
  </si>
  <si>
    <t>预防兽医学（090602）</t>
  </si>
  <si>
    <t>刘老师</t>
  </si>
  <si>
    <t>0471-4311295</t>
  </si>
  <si>
    <t>nmgldc@163.com</t>
  </si>
  <si>
    <t>基础兽医学（090601）</t>
  </si>
  <si>
    <t>林学院专任教师</t>
  </si>
  <si>
    <t>林学（0907）
风景园林学（0834）</t>
  </si>
  <si>
    <t>本科专业：园林（090502）或风景园林（082803）年龄40周岁（含）以下。</t>
  </si>
  <si>
    <t>秦老师</t>
  </si>
  <si>
    <t>0471-4301179</t>
  </si>
  <si>
    <t>qinfc@126.com</t>
  </si>
  <si>
    <t>草原与资源环境学院专任教师</t>
  </si>
  <si>
    <t>生物学（0710）
植物保护（0904）</t>
  </si>
  <si>
    <t>从事动物学方面相关研究；年龄40周岁（含）以下。</t>
  </si>
  <si>
    <t>付老师</t>
  </si>
  <si>
    <t>0471-4301176</t>
  </si>
  <si>
    <t>fuheping@126.com</t>
  </si>
  <si>
    <t>沙漠治理学院专任教师</t>
  </si>
  <si>
    <t>水土保持与荒漠化防治（090707）</t>
  </si>
  <si>
    <t>左老师</t>
  </si>
  <si>
    <t>0471-4306936</t>
  </si>
  <si>
    <t>zuohj@126.com</t>
  </si>
  <si>
    <t>机电工程学院专任教师</t>
  </si>
  <si>
    <t>机械工程（0802）
农业工程（0828）</t>
  </si>
  <si>
    <t>本科专业：机械类（0802）；年龄40周岁（含）以下。</t>
  </si>
  <si>
    <t>张老师</t>
  </si>
  <si>
    <t>0471-4301062</t>
  </si>
  <si>
    <t>yongz@imau.edu.cn</t>
  </si>
  <si>
    <t>农业机械化工程（082801）</t>
  </si>
  <si>
    <t>本科专业：农业机械化及其自动化（082302）或机械设计制造及其自动化（080202）；年龄40周岁（含）以下。</t>
  </si>
  <si>
    <t>材料与艺术设计学院专任教师</t>
  </si>
  <si>
    <t>材料科学与工程（0805）</t>
  </si>
  <si>
    <t>从事材料物理与化学方面相关研究；年龄40周岁（含）以下。</t>
  </si>
  <si>
    <t>姚老师</t>
  </si>
  <si>
    <t>0471-4309203</t>
  </si>
  <si>
    <t>yaolihong82@163.com</t>
  </si>
  <si>
    <t>经济管理学院专任教师</t>
  </si>
  <si>
    <t>农林经济管理（1203）
理论经济学（0201）
应用经济学（0202）
工商管理（1202）</t>
  </si>
  <si>
    <t>乔老师</t>
  </si>
  <si>
    <t>0471-4311986</t>
  </si>
  <si>
    <t>qiao_imau@126.com</t>
  </si>
  <si>
    <t>食品科学与工程学院专任教师</t>
  </si>
  <si>
    <t>食品科学与工程（0832）</t>
  </si>
  <si>
    <t>董老师</t>
  </si>
  <si>
    <t>0471-4309230</t>
  </si>
  <si>
    <t>dongtlg@163.com</t>
  </si>
  <si>
    <t>食品科学与工程（0832）
营养与食品卫生学（100403）</t>
  </si>
  <si>
    <t>计算机与信息工程学院专任教师</t>
  </si>
  <si>
    <t>计算机科学与技术（0812、0775）
软件工程（0835）
农业信息技术（0828z1）</t>
  </si>
  <si>
    <t>本科专业：计算机类（0809）；年龄40周岁（含）以下。</t>
  </si>
  <si>
    <t>0471-4309237</t>
  </si>
  <si>
    <t>fuxl@imau.edu.cn</t>
  </si>
  <si>
    <t>计算机科学与技术（0812、0775） 
电子科学与技术（0809）
信息与通信工程（0810）
网络空间安全（0839）
模式识别与智能系统（081104）
农业信息技术（0828z1）</t>
  </si>
  <si>
    <t>本科专业：计算机类（0809）或电子信息类（0807）；年龄40周岁（含）以下。</t>
  </si>
  <si>
    <t>理学院专任教师</t>
  </si>
  <si>
    <t>物理学（0702）
电子科学与技术（0809）</t>
  </si>
  <si>
    <t>吴老师</t>
  </si>
  <si>
    <t>0471-4309247</t>
  </si>
  <si>
    <t>wgr9899@126.com</t>
  </si>
  <si>
    <t>能源与交通工程学院专任教师</t>
  </si>
  <si>
    <t>森林工程（082901）
环境工程（083002）
检测技术与自动化装置（081102）
林业电气化与自动化（0829Z3）
林业装备与信息化（0829Z1)</t>
  </si>
  <si>
    <t>王老师</t>
  </si>
  <si>
    <t>0471-4317155</t>
  </si>
  <si>
    <t>guozhongwnm@126.com</t>
  </si>
  <si>
    <t>交通运输工程（0823）
土木工程（0814）
机械工程（0802）
计算机软件与理论（081202）
计算机应用技术（081203）
控制理论与控制工程（081101）
检测技术与自动化装置（081102）
模式识别与智能系统（081104）</t>
  </si>
  <si>
    <t>马克思主义学院专任教师</t>
  </si>
  <si>
    <t>中国史（0602）
民族学（0304）
世界史（0603）
哲学（0101）
政治学（0302）
马克思主义理论（0305）
理论经济学（0201）
农林经济管理（1203） 
公共管理（1204）
法学（0301）</t>
  </si>
  <si>
    <t>高老师</t>
  </si>
  <si>
    <t>0471-4309249　</t>
  </si>
  <si>
    <t>nankaigaoliping@163.com</t>
  </si>
  <si>
    <t>乡村振兴研究院种业人才专项（动物育种）</t>
  </si>
  <si>
    <t>生物学（0710）
畜牧学（0905）</t>
  </si>
  <si>
    <t>肉牛、肉羊、马育种方向；年龄40周岁（含）以下；取得正高级职称的或具有国内一流高校与科研院所副高级以上专业技术职称，取得突出学术成就的，年龄、学历可适当放宽。</t>
  </si>
  <si>
    <t>0471-4967095</t>
  </si>
  <si>
    <t>cauljh@163.com</t>
  </si>
  <si>
    <t>乡村振兴研究院种业人才专项（作物、农业微生物、园艺植物育种）</t>
  </si>
  <si>
    <t>生物学（0710）
作物学（0901）
园艺学（0902）</t>
  </si>
  <si>
    <t>玉米、马铃薯、杂粮、向日葵、特色蔬菜、特色果树育种方向及微生物肥料、秸秆降解菌方向；年龄40周岁（含）以下；取得正高级职称的或具有国内一流高校与科研院所副高级以上专业技术职称，取得突出学术成就的，年龄、学历可适当放宽。</t>
  </si>
  <si>
    <t>乡村振兴研究院种业人才专项（生物防治）</t>
  </si>
  <si>
    <t>植物保护学（0904）</t>
  </si>
  <si>
    <t>生物农药、天敌方向；年龄40周岁（含）以下；取得正高级职称的或具有国内一流高校与科研院所副高级以上专业技术职称，取得突出学术成就的，年龄、学历可适当放宽。</t>
  </si>
  <si>
    <t>乡村振兴研究院种业人才专项（草业育种）</t>
  </si>
  <si>
    <t>生物学（0710）
草学（0909）</t>
  </si>
  <si>
    <t>豆科牧草、禾本科牧草育种方向；年龄40周岁（含）以下；取得正高级职称的或具有国内一流高校与科研院所副高级以上专业技术职称，取得突出学术成就的，年龄、学历可适当放宽。</t>
  </si>
  <si>
    <t>乡村振兴研究院种业人才专项（食品微生物）</t>
  </si>
  <si>
    <t>生物学（0710）
食品科学与工程（0832）</t>
  </si>
  <si>
    <t>乳酸菌方向；年龄40周岁（含）以下；取得正高级职称的或具有国内一流高校与科研院所副高级以上专业技术职称，取得突出学术成就的，年龄、学历可适当放宽。</t>
  </si>
  <si>
    <t>内蒙古农业大学2022年通过“绿色通道”引进具有博士学位专任教师业绩成果汇总表</t>
  </si>
  <si>
    <t>序号</t>
  </si>
  <si>
    <t>单位</t>
  </si>
  <si>
    <t>姓名</t>
  </si>
  <si>
    <t>性别</t>
  </si>
  <si>
    <t>出生年月</t>
  </si>
  <si>
    <t>所学专业</t>
  </si>
  <si>
    <t>最高学历</t>
  </si>
  <si>
    <t>最高学位</t>
  </si>
  <si>
    <t>学习经历（从本科填起）</t>
  </si>
  <si>
    <t>工作经历</t>
  </si>
  <si>
    <t>成果起止时间</t>
  </si>
  <si>
    <t>主要业绩成果</t>
  </si>
  <si>
    <t>教育背景（30分）</t>
  </si>
  <si>
    <t>科研业绩（60分）</t>
  </si>
  <si>
    <t>学院考核评价（10分）</t>
  </si>
  <si>
    <t>是否自治区重点建设的11个一流学科引进</t>
  </si>
  <si>
    <t>学院总分</t>
  </si>
  <si>
    <t>人事处核分</t>
  </si>
  <si>
    <t>学院申报层次</t>
  </si>
  <si>
    <t>人事处核对层次</t>
  </si>
  <si>
    <t>评议分数与学院不一致原因</t>
  </si>
  <si>
    <t>论文 基准分值/篇 最高分45分</t>
  </si>
  <si>
    <t>科研项目       最高分4分</t>
  </si>
  <si>
    <t xml:space="preserve">科研成果获奖 最高分6分  </t>
  </si>
  <si>
    <t>出版物、专利 最高分5分</t>
  </si>
  <si>
    <t>报名</t>
  </si>
  <si>
    <t>初审</t>
  </si>
  <si>
    <t>复审</t>
  </si>
  <si>
    <t>专业评议</t>
  </si>
  <si>
    <t>面试</t>
  </si>
  <si>
    <t>本科</t>
  </si>
  <si>
    <t>硕士</t>
  </si>
  <si>
    <t>博士后</t>
  </si>
  <si>
    <t>其他</t>
  </si>
  <si>
    <t>博士后出站</t>
  </si>
  <si>
    <t>A:SCI、SSCI一区检索的本学科学术期刊论文(12分）</t>
  </si>
  <si>
    <t>B:SCI、SSCI二区检索的本学科学术期刊论文(8分）</t>
  </si>
  <si>
    <t>C:SCI、SSCI三区检索的本学科学术期刊论文；《中国社会科学》、《新华文摘》全文转载；A&amp;HCI收录论文（4分）</t>
  </si>
  <si>
    <t>D:SCI、SSCI四区、EI检索的本学科学术期刊论文（2分）</t>
  </si>
  <si>
    <t>E:CSCD、CSSCI检索前10%期刊的本学科学术论文（1.5分）</t>
  </si>
  <si>
    <t>F:其他CSCD、CSSCI检索的本学科学术论文（1分</t>
  </si>
  <si>
    <t>国家级</t>
  </si>
  <si>
    <t>省部级</t>
  </si>
  <si>
    <t>著作、教材</t>
  </si>
  <si>
    <t>译著、工具书</t>
  </si>
  <si>
    <t>第一、第二完成人专利等</t>
  </si>
  <si>
    <t>畜牧学（0905）</t>
  </si>
  <si>
    <t>本科专业：动物科学（090301）；年龄40周岁（含）以下。</t>
  </si>
  <si>
    <t>2022-06-30</t>
  </si>
  <si>
    <t>邢颖、陈浩</t>
  </si>
  <si>
    <t>陈浩（动物生产学)</t>
  </si>
  <si>
    <t>陈浩55.2（动物生产学)</t>
  </si>
  <si>
    <t>动物科学学院</t>
  </si>
  <si>
    <t>陈浩</t>
  </si>
  <si>
    <t>男</t>
  </si>
  <si>
    <t>动物生产学</t>
  </si>
  <si>
    <t>2012.9-2016.7内蒙古农业大学
动物科学
（具有博士授予权单位）</t>
  </si>
  <si>
    <t>硕博连读
2016.9-2021.12内蒙古农业大学（具有博士授予权单位）</t>
  </si>
  <si>
    <t xml:space="preserve"> </t>
  </si>
  <si>
    <t>2018.9-具体评价时点</t>
  </si>
  <si>
    <t>SCI收录：第一作者，二区2篇（2021.10，2022.5）；   
SCI收录：第一作者，三区2篇（2021.8，2022.3）； 
其他CSCD论文：第一作者10篇（2022.3，2021.3，2021.1，2021.2，2021.2，2020.11，2020.7，2019.12，2019.10，2019.8）。</t>
  </si>
  <si>
    <t>是</t>
  </si>
  <si>
    <t>第一层次</t>
  </si>
  <si>
    <t>一致</t>
  </si>
  <si>
    <t>范超、刘宇</t>
  </si>
  <si>
    <t>范超51.58、刘宇38.03</t>
  </si>
  <si>
    <t>无</t>
  </si>
  <si>
    <t>动物营养与饲料科学（090502）</t>
  </si>
  <si>
    <t>本科专业：动物科学（090301）；从事动物营养与饲料科学方面相关研究；年龄40周岁（含）以下。</t>
  </si>
  <si>
    <t>郭贺楠</t>
  </si>
  <si>
    <t>郭贺楠50.5</t>
  </si>
  <si>
    <t>女</t>
  </si>
  <si>
    <t>动物营养与饲料科学</t>
  </si>
  <si>
    <t>2012.9-2016.6 南京农业大学
动物科学
（原211院校）</t>
  </si>
  <si>
    <t>2016.9-2018.6中国农业大学（原985院校）</t>
  </si>
  <si>
    <t>2018.9-2022.6中国农业大学（原985院校）</t>
  </si>
  <si>
    <t>SCI收录：第一作者，二区2篇（2021.10，2022.01）。</t>
  </si>
  <si>
    <t>第二层次</t>
  </si>
  <si>
    <t>临床兽医学（090603）</t>
  </si>
  <si>
    <t>白荟</t>
  </si>
  <si>
    <t>白荟42.81</t>
  </si>
  <si>
    <t>兽医学院</t>
  </si>
  <si>
    <t>临床兽医学</t>
  </si>
  <si>
    <t>2012.9-2016.7 内蒙古农业大学 动植物检疫
（具有博士授予权单位）</t>
  </si>
  <si>
    <t>2016.9-2018.6 东北农业大学（原211院校）</t>
  </si>
  <si>
    <t>2018.9-2022.6 东北农业大学（原211院校）</t>
  </si>
  <si>
    <t xml:space="preserve">SCI收录：第一作者，二区2篇（2020.7，2021.9）；
SCI收录：共同一作，一区1篇（2021.10）；        </t>
  </si>
  <si>
    <t>共同一作一区收录论文，学院认定为二区，应加8分（学院加4分）；2篇一作二区收录论文应加16分（学院加12分）。人事处核分共比学院多8分。</t>
  </si>
  <si>
    <t>张志恒</t>
  </si>
  <si>
    <t>张志恒48.84</t>
  </si>
  <si>
    <t>2011.9-2016.6 东北农业大学
动物医学
（原211院校）</t>
  </si>
  <si>
    <t>2016.9-2019.6 东北农业大学（原211院校）</t>
  </si>
  <si>
    <t>2019.9-2022.6 东北农业大学（原211院校）</t>
  </si>
  <si>
    <t>2019.9-具体评价时点</t>
  </si>
  <si>
    <r>
      <rPr>
        <sz val="26"/>
        <rFont val="宋体"/>
        <family val="2"/>
      </rPr>
      <t>SCI收录：共同一作，一区1篇（2021.10）；
SCI收录：第一作者，二区1篇（2021.7）；
SCI收录：共同一作，二区1篇（2021.7）；
SCI收录：共同一作，三区1篇（2022.5）；
CSCD收录：第一作者2篇（2021.8，2022.4）； 
另有1篇3区SCI文章，1篇其他CSCD文章已接收。</t>
    </r>
    <r>
      <rPr>
        <b/>
        <sz val="26"/>
        <rFont val="宋体"/>
        <family val="2"/>
      </rPr>
      <t>（这2篇未加分）</t>
    </r>
  </si>
  <si>
    <r>
      <rPr>
        <sz val="26"/>
        <rFont val="宋体"/>
        <family val="2"/>
      </rPr>
      <t>共同一作二区收录论文应加4分（学院加2分）；共同一作三区收录论文应加2分（学院未加分）；</t>
    </r>
    <r>
      <rPr>
        <sz val="26"/>
        <rFont val="宋体"/>
        <family val="2"/>
      </rPr>
      <t>CSCD</t>
    </r>
    <r>
      <rPr>
        <sz val="26"/>
        <rFont val="宋体"/>
        <family val="2"/>
      </rPr>
      <t>收录</t>
    </r>
    <r>
      <rPr>
        <sz val="26"/>
        <rFont val="宋体"/>
        <family val="2"/>
      </rPr>
      <t>2</t>
    </r>
    <r>
      <rPr>
        <sz val="26"/>
        <rFont val="宋体"/>
        <family val="2"/>
      </rPr>
      <t>篇论文应加</t>
    </r>
    <r>
      <rPr>
        <sz val="26"/>
        <rFont val="宋体"/>
        <family val="2"/>
      </rPr>
      <t>2</t>
    </r>
    <r>
      <rPr>
        <sz val="26"/>
        <rFont val="宋体"/>
        <family val="2"/>
      </rPr>
      <t>分（学院加</t>
    </r>
    <r>
      <rPr>
        <sz val="26"/>
        <rFont val="宋体"/>
        <family val="2"/>
      </rPr>
      <t>1</t>
    </r>
    <r>
      <rPr>
        <sz val="26"/>
        <rFont val="宋体"/>
        <family val="2"/>
      </rPr>
      <t>分），人事处核分共比学院多</t>
    </r>
    <r>
      <rPr>
        <sz val="26"/>
        <rFont val="宋体"/>
        <family val="2"/>
      </rPr>
      <t>5</t>
    </r>
    <r>
      <rPr>
        <sz val="26"/>
        <rFont val="宋体"/>
        <family val="2"/>
      </rPr>
      <t>分。</t>
    </r>
  </si>
  <si>
    <t>张宇飞、李佳</t>
  </si>
  <si>
    <t>李佳</t>
  </si>
  <si>
    <t>李向南、丛姗、刘默凝</t>
  </si>
  <si>
    <t>丛姗、刘默凝</t>
  </si>
  <si>
    <t>丛姗</t>
  </si>
  <si>
    <t>丛姗30.55</t>
  </si>
  <si>
    <t>农学院专任教师</t>
  </si>
  <si>
    <t>作物栽培学与耕作学（090101）
土地资源与空间信息技术（0903Z1）
农业信息技术（0828Z1）
摄影测量与遥感（081602）</t>
  </si>
  <si>
    <t>于老师</t>
  </si>
  <si>
    <t>0471-4307390</t>
  </si>
  <si>
    <t>yuxiaofang75@163
.com</t>
  </si>
  <si>
    <t>塔娜</t>
  </si>
  <si>
    <t>塔娜44.78</t>
  </si>
  <si>
    <t>农学院</t>
  </si>
  <si>
    <t>土地资源与空间信息技术</t>
  </si>
  <si>
    <t>2008.9-2012.7内蒙古师范大学
地理信息系统
（具有博士授予权单位，高中蒙授按211计算）</t>
  </si>
  <si>
    <t>2012.9-2016.6西北农林科技大学（原985院校）</t>
  </si>
  <si>
    <t>2016.9-2022.7西北农林科技大学（原985院校）（有证明无证书）</t>
  </si>
  <si>
    <t>2016.09-具体评价时点</t>
  </si>
  <si>
    <t>SCI收录：第一作者，二区1篇（2021.10）；        
SCI收录：第一作者，四区1篇（2020.01）。</t>
  </si>
  <si>
    <t>作物栽培学与耕作学（090101）</t>
  </si>
  <si>
    <t>李瑞平</t>
  </si>
  <si>
    <t>李瑞平48.606</t>
  </si>
  <si>
    <t>作物栽培学与耕作学</t>
  </si>
  <si>
    <t>2002.9-2006.7内蒙古民族大学
农学（师资）
（具有博士授予权单位）</t>
  </si>
  <si>
    <t>2006.9-2009.7内蒙古民族大学（具有博士授予权单位）</t>
  </si>
  <si>
    <t>2016.9-2021.12）：东北农业大学（原211院校）</t>
  </si>
  <si>
    <r>
      <rPr>
        <sz val="26"/>
        <rFont val="宋体"/>
        <family val="2"/>
      </rPr>
      <t>SCI收录：第一作者，一区1篇（2021.12）；
CSCD收录:第一作者3篇（2020.9</t>
    </r>
    <r>
      <rPr>
        <sz val="26"/>
        <rFont val="宋体"/>
        <family val="2"/>
      </rPr>
      <t xml:space="preserve">，2019.4，2021.12)；     </t>
    </r>
    <r>
      <rPr>
        <b/>
        <sz val="26"/>
        <rFont val="宋体"/>
        <family val="2"/>
      </rPr>
      <t xml:space="preserve">
</t>
    </r>
    <r>
      <rPr>
        <sz val="26"/>
        <rFont val="宋体"/>
        <family val="2"/>
      </rPr>
      <t>项目：国家级主持1项（2018.7）；省部级主持2项（2018.1，2019.7）；
获奖：省部级参与1项,排名第三（2016.11）；
出版物：参编1部（1/15=0.07，2020.12）；
专利</t>
    </r>
    <r>
      <rPr>
        <b/>
        <sz val="26"/>
        <rFont val="宋体"/>
        <family val="2"/>
      </rPr>
      <t>：</t>
    </r>
    <r>
      <rPr>
        <sz val="26"/>
        <rFont val="宋体"/>
        <family val="2"/>
      </rPr>
      <t xml:space="preserve">国家发明专利2项，排名第一（2020.9），排名第二（2020.09）；实用新型专利1项，排名第一（2016.12）。 </t>
    </r>
    <r>
      <rPr>
        <b/>
        <sz val="26"/>
        <rFont val="宋体"/>
        <family val="2"/>
      </rPr>
      <t xml:space="preserve"> </t>
    </r>
  </si>
  <si>
    <r>
      <rPr>
        <sz val="26"/>
        <rFont val="宋体"/>
        <family val="2"/>
      </rPr>
      <t>省部级获奖为参与第3名，应加1分（学院加3分）。人事处核分共比学院少</t>
    </r>
    <r>
      <rPr>
        <sz val="26"/>
        <rFont val="宋体"/>
        <family val="2"/>
      </rPr>
      <t>2</t>
    </r>
    <r>
      <rPr>
        <sz val="26"/>
        <rFont val="宋体"/>
        <family val="2"/>
      </rPr>
      <t>分。</t>
    </r>
  </si>
  <si>
    <t>植物学（071001）
微生物学（071005）</t>
  </si>
  <si>
    <t>陈宇浩、白岚方、乌兰、史杉杉</t>
  </si>
  <si>
    <t>白岚方、乌兰、史杉杉</t>
  </si>
  <si>
    <t>白岚方、乌兰</t>
  </si>
  <si>
    <t>白岚方39.14、乌兰30.2</t>
  </si>
  <si>
    <t>乌兰</t>
  </si>
  <si>
    <t>植物学</t>
  </si>
  <si>
    <t>2008.9-2012.7内蒙古农业大学
农学
（具有博士授予权单位，高中蒙语授课）</t>
  </si>
  <si>
    <t>2012.9-2015.6内蒙古农业大学（具有博士授予权单位）</t>
  </si>
  <si>
    <t>2018.9-2022.6）：内蒙古农业大学（具有博士授予权单位）</t>
  </si>
  <si>
    <t>2018.09-具体评价时点</t>
  </si>
  <si>
    <t xml:space="preserve">SCI收录：共同一作，三区一1篇（2022.3）；        
项目：省部级主持1项（2019.5）；
专利：实用新型专利1项，排名第一（2021.7）；
软件著作2项，均排名第一（2020.7，2021.5）。          </t>
  </si>
  <si>
    <t>否</t>
  </si>
  <si>
    <t>第三层次</t>
  </si>
  <si>
    <t>白岚方</t>
  </si>
  <si>
    <t>2012.9-2016.7吕梁学院
生物科学
（无博士点普通本科院校）</t>
  </si>
  <si>
    <t>硕博连读
2016.9-2018.7
2018.8-2021.12内蒙古大学（原211院校）</t>
  </si>
  <si>
    <t>2018.8-具体评价时点</t>
  </si>
  <si>
    <t>SCI收录：第一作者，二区1篇（2022.2）；
EI收录：第一作者1篇（2020.12）；
CSCD收录：第一作者1篇（2022.10）；     
项目：省部级主持1项（2021.1）；
专利：实用新型专利1项，排名第一（2020.11）；软件著作2项，均排名第一（2020.12，2021.5）。</t>
  </si>
  <si>
    <t>园艺与植物保护学院专任教师</t>
  </si>
  <si>
    <t>植物保护（0904）
作物保护学（0901Z2）</t>
  </si>
  <si>
    <t>从事植物病理学方面相关研究；年龄40周岁（含）以下。</t>
  </si>
  <si>
    <t>周老师</t>
  </si>
  <si>
    <t>0471-6385692</t>
  </si>
  <si>
    <t>hongyouzhou2002@aliyun.com</t>
  </si>
  <si>
    <t>孔祥久</t>
  </si>
  <si>
    <t>孔祥久64</t>
  </si>
  <si>
    <t>园艺与植物保护学院</t>
  </si>
  <si>
    <t>植物病理学</t>
  </si>
  <si>
    <t>2008.9-2012.7内蒙古农业大学
植物科学与技术
（具有博士授予权单位）</t>
  </si>
  <si>
    <t>2012.9-2015.7中国农业科学院研究生院（原985院校）</t>
  </si>
  <si>
    <t>2015.9-2018.6中国农业科学院研究生院（原985院校）</t>
  </si>
  <si>
    <r>
      <rPr>
        <sz val="26"/>
        <rFont val="宋体"/>
        <family val="2"/>
      </rPr>
      <t>2018.8-至今 山东大学
（原985院校）（</t>
    </r>
    <r>
      <rPr>
        <b/>
        <sz val="26"/>
        <rFont val="宋体"/>
        <family val="2"/>
      </rPr>
      <t>无出站证明，未计分）</t>
    </r>
  </si>
  <si>
    <t>2015.9-具体评价时点</t>
  </si>
  <si>
    <r>
      <rPr>
        <sz val="26"/>
        <rFont val="宋体"/>
        <family val="2"/>
      </rPr>
      <t>SCI收录：共同一作，一区1篇（2021.11）；
SCI收录：第一作者，三区1篇（2018.4）；
SCI收录：共同一作，二区3篇（2021.11</t>
    </r>
    <r>
      <rPr>
        <sz val="26"/>
        <rFont val="宋体"/>
        <family val="2"/>
      </rPr>
      <t>，2019.9，2016.7）；      
CSCD收录：第一作者1篇（2016.1）</t>
    </r>
    <r>
      <rPr>
        <sz val="26"/>
        <rFont val="宋体"/>
        <family val="2"/>
      </rPr>
      <t>。</t>
    </r>
  </si>
  <si>
    <r>
      <rPr>
        <sz val="26"/>
        <rFont val="宋体"/>
        <family val="2"/>
      </rPr>
      <t>2018.4的一作三区收录论文应加 4分（学院加8分）。人事处核分共比学院少</t>
    </r>
    <r>
      <rPr>
        <sz val="26"/>
        <rFont val="宋体"/>
        <family val="2"/>
      </rPr>
      <t>4</t>
    </r>
    <r>
      <rPr>
        <sz val="26"/>
        <rFont val="宋体"/>
        <family val="2"/>
      </rPr>
      <t>分。</t>
    </r>
  </si>
  <si>
    <t>园艺学（0902）
林学（0907）
生物学（0710）</t>
  </si>
  <si>
    <t>从事观赏植物方面相关研究；年龄40周岁（含）以下。</t>
  </si>
  <si>
    <t>周运转、贾娜</t>
  </si>
  <si>
    <t>周运转</t>
  </si>
  <si>
    <t>周运转48</t>
  </si>
  <si>
    <t>观赏园艺</t>
  </si>
  <si>
    <t>2012.9-2016.6 甘肃农业大学
草业科学
（具有博士授予权单位）</t>
  </si>
  <si>
    <t>SCI收录：第一作者，二区1篇（2022.4）；
SCI收录：共同一作，二区1篇（2022.1）；
SCI收录：第一作者，三区1篇（2019.11）。</t>
  </si>
  <si>
    <t>森林培育（090702）</t>
  </si>
  <si>
    <t>刘婷岩、李慧郑亚雄</t>
  </si>
  <si>
    <t>郑亚雄</t>
  </si>
  <si>
    <t>郑亚雄55</t>
  </si>
  <si>
    <t>林学院</t>
  </si>
  <si>
    <t>森林培育</t>
  </si>
  <si>
    <t>2012.9-2016.7内蒙古农业大学
森林资源保护与游憩
（具有博士授予权单位）</t>
  </si>
  <si>
    <r>
      <rPr>
        <sz val="26"/>
        <rFont val="宋体"/>
        <family val="2"/>
      </rPr>
      <t xml:space="preserve">硕博连读
2017.9--2019.8
2019.9-2022.7中国林业科学研究院（国家级科研院所）
</t>
    </r>
    <r>
      <rPr>
        <b/>
        <sz val="26"/>
        <rFont val="宋体"/>
        <family val="2"/>
      </rPr>
      <t>（有证明无证书）</t>
    </r>
  </si>
  <si>
    <t>SCI收录：第一作者，二区1篇（2022.1）；
SCI收录：第一作者，三区论2篇（2021.6，2021.11）；
SCI收录：第一作者，四区1篇（2021.12）；
SCI收录：共同一作，三区2篇（2022.5，2022.5）； 
专利：国家实用新型专利1项，排名第一（2021.12）；国家实用新型专利2项，排名第二（2021.5，2021.5）。</t>
  </si>
  <si>
    <t>森林经理（090704）</t>
  </si>
  <si>
    <t>杨琳、郭艳荣</t>
  </si>
  <si>
    <t>郭艳荣66.63</t>
  </si>
  <si>
    <t>郭艳荣</t>
  </si>
  <si>
    <t>森林经理学</t>
  </si>
  <si>
    <t>2003.9-2008.1 
集宁师范学院和内蒙古师范大学
数学与应用数学（专升本）
（无博士点普通本科院校）</t>
  </si>
  <si>
    <t>2008.9-2011.7内蒙古农业大学（具有博士授予权单位）</t>
  </si>
  <si>
    <t>2011.9-2014.7北京林业大学（原211院校）</t>
  </si>
  <si>
    <t>2016.9-2019.11 西北农林科技大学（985院校）</t>
  </si>
  <si>
    <t xml:space="preserve">2014.9-2015.11 内蒙古自治区林业和草原监测规划院生态监测与评估科；2020.1-2021.12 清华大学地球系统科学系 科研助理；2022.1至今 福建师范大学地理科学学院和清华大学地球系统科学系 科研助理 </t>
  </si>
  <si>
    <t>2011.9-具体评价时点</t>
  </si>
  <si>
    <r>
      <rPr>
        <sz val="26"/>
        <rFont val="Calibri"/>
        <family val="2"/>
        <scheme val="minor"/>
      </rPr>
      <t xml:space="preserve">SCI收录：第一作者，一区2篇（2022.4（在线发表时间），2019.10）；
SCI收录：第一作者，二区1篇（2019.11)；
EI收录：第一作者2篇(2013.10，2013.12)；        
CSCD收录：第一作者3篇（2012.10，2014.10，2015.2）； </t>
    </r>
    <r>
      <rPr>
        <sz val="26"/>
        <rFont val="Calibri"/>
        <family val="2"/>
        <scheme val="minor"/>
      </rPr>
      <t xml:space="preserve">
出版物：主编1部（2020.10）</t>
    </r>
    <r>
      <rPr>
        <b/>
        <sz val="26"/>
        <rFont val="Calibri"/>
        <family val="2"/>
        <scheme val="minor"/>
      </rPr>
      <t>（佐证材料只有编写人员</t>
    </r>
    <r>
      <rPr>
        <b/>
        <sz val="26"/>
        <rFont val="Calibri"/>
        <family val="2"/>
        <scheme val="minor"/>
      </rPr>
      <t>7</t>
    </r>
    <r>
      <rPr>
        <b/>
        <sz val="26"/>
        <rFont val="Calibri"/>
        <family val="2"/>
        <scheme val="minor"/>
      </rPr>
      <t>人，无主编和副主编，暂未加</t>
    </r>
    <r>
      <rPr>
        <b/>
        <sz val="26"/>
        <rFont val="Calibri"/>
        <family val="2"/>
        <scheme val="minor"/>
      </rPr>
      <t>0.43</t>
    </r>
    <r>
      <rPr>
        <b/>
        <sz val="26"/>
        <rFont val="Calibri"/>
        <family val="2"/>
        <scheme val="minor"/>
      </rPr>
      <t>分，需专家认定</t>
    </r>
    <r>
      <rPr>
        <sz val="26"/>
        <rFont val="Calibri"/>
        <family val="2"/>
        <scheme val="minor"/>
      </rPr>
      <t>），参编2部（2012.11（1/7=0.14），2013.8（1/26=0.04））；
专利：国家发明专利1项，排名第二（2016.6;导师排名第一）。</t>
    </r>
  </si>
  <si>
    <t>主编著作1部，佐证材料只有编写人员7人，无主编和副主编，暂未加0.43分，需专家认定；参编著作2部，分别加0.14分和0.04分；主编、参编3部著作学院共加0.63分。人事处核查主编项暂未加分，只加了2部参编项的分数0.18分。人事处核分比学院少0.45分。</t>
  </si>
  <si>
    <t>哈布尔</t>
  </si>
  <si>
    <t>哈布尔56</t>
  </si>
  <si>
    <t>生态学（0713）
林学（0907）</t>
  </si>
  <si>
    <t>从事森林草原防火方面相关研究；年龄40周岁（含）以下。</t>
  </si>
  <si>
    <t>田甜、杨婧雯、舒洋</t>
  </si>
  <si>
    <t>舒洋</t>
  </si>
  <si>
    <t>舒洋43.11</t>
  </si>
  <si>
    <t>生态学</t>
  </si>
  <si>
    <t>2008.9-2012.6内蒙古民族大学
农业资源与环境
（具有博士授予权单位）</t>
  </si>
  <si>
    <t>硕博连读
2012.7-2014.8
2014.9-2017.12内蒙古农业大学 （具有博士授予权单位）</t>
  </si>
  <si>
    <t>2018.1-2018.10，内蒙古蒙草集团，2018.10-至今内蒙古农业大学任实验师</t>
  </si>
  <si>
    <t>2014.9-具体评价时点</t>
  </si>
  <si>
    <t>SCI收录：第一作者，三区2篇（2021.12，2022.5）；        
CSCD收录：第一作者5篇(2022.5，2022.3，2021.12，2017.6，2016.10）； 
项目：国家级主持1项（2021.1）,自治区级主持2项（2021.4，2020.1）；
出版物：副主编1部，共1位副主编（2021.4）；参编专著2部（2016.4（1/37），2016.3（1/21）），参编工具书1部(2021.6（1/38）)；
专利：实用新型发明专利2项，排名第一（2022.5，2022.3）。</t>
  </si>
  <si>
    <t>草学（0909）
园林植物与观赏园艺（090706）</t>
  </si>
  <si>
    <t>从事草坪学方面相关研究；年龄40周岁（含）以下。</t>
  </si>
  <si>
    <t>朱爱民、刘希强</t>
  </si>
  <si>
    <t>朱爱民44、刘希强50</t>
  </si>
  <si>
    <t>朱爱民44</t>
  </si>
  <si>
    <t>草资院</t>
  </si>
  <si>
    <t>朱爱民</t>
  </si>
  <si>
    <t>草学</t>
  </si>
  <si>
    <t>2011.9-2015.6 内蒙古民族大学
草业科学
（具有博士授予权单位）</t>
  </si>
  <si>
    <t>2015.9-2018.6内蒙古民族大学（具有博士授予权单位）</t>
  </si>
  <si>
    <r>
      <rPr>
        <sz val="26"/>
        <rFont val="宋体"/>
        <family val="2"/>
      </rPr>
      <t xml:space="preserve">2018.9-2022.6内蒙古农业大学（具有博士授予权单位）
</t>
    </r>
    <r>
      <rPr>
        <b/>
        <sz val="26"/>
        <rFont val="宋体"/>
        <family val="2"/>
      </rPr>
      <t>（有证明无证书）</t>
    </r>
  </si>
  <si>
    <t>SCI收录：第一作者，二区1篇（2021.9）
SCI收录：第一作者，三区1篇（2022.2）
CSCD收录：第一作者10篇（2021.10，2020.3，2018.11，2019.7，2019.11，2019.4，2020.10，2019.10，2019.2，2019.1）。</t>
  </si>
  <si>
    <t>田晓霞、袁子奥</t>
  </si>
  <si>
    <t>植物学（071001）
生态学（0713）</t>
  </si>
  <si>
    <t>从事植物学、植物分类学、药用植物、植物生态学、草地生态学方面相关研究；年龄40周岁（含）以下。</t>
  </si>
  <si>
    <t>柳鑫、宋海凤、于晓雯、李紫晶</t>
  </si>
  <si>
    <t>宋海凤、于晓雯、李紫晶</t>
  </si>
  <si>
    <t>宋海凤82</t>
  </si>
  <si>
    <t>宋海凤</t>
  </si>
  <si>
    <t>2008.9-2012.7 内蒙古农业大学
林学
（具有博士授予权单位）</t>
  </si>
  <si>
    <t>2013.9-2016.6四川大学（原985院校）</t>
  </si>
  <si>
    <t>2016.9-2019.6中国科学院大学</t>
  </si>
  <si>
    <t>2019.10-2022.6四川大学</t>
  </si>
  <si>
    <t>2016.9-具体评价时点</t>
  </si>
  <si>
    <r>
      <rPr>
        <sz val="26"/>
        <rFont val="宋体"/>
        <family val="2"/>
      </rPr>
      <t>SCI收录：第一作者，一区1篇（2019.9）；
SCI收录：第一作者，二区4篇（2021.12，2020.5，2021.6,2018.4）；
SCI收录：通讯作者，三区1篇（2022.6）；
CSCD收录：第一作者1篇（2021.4），通讯作者（2021.6）；
获奖：主持中国博士后科学基金面上资助二等奖，主持四川大学专职博士后研发基金项目</t>
    </r>
    <r>
      <rPr>
        <b/>
        <sz val="26"/>
        <rFont val="宋体"/>
        <family val="2"/>
      </rPr>
      <t>（暂未加分）。</t>
    </r>
  </si>
  <si>
    <t>高层次人才第五类</t>
  </si>
  <si>
    <r>
      <rPr>
        <sz val="26"/>
        <rFont val="宋体"/>
        <family val="2"/>
      </rPr>
      <t>四川大学为原985高校，硕士应加6分（学院加4分）、博士后应加3分（学院加2分）；</t>
    </r>
    <r>
      <rPr>
        <sz val="26"/>
        <rFont val="宋体"/>
        <family val="2"/>
      </rPr>
      <t>2</t>
    </r>
    <r>
      <rPr>
        <sz val="26"/>
        <rFont val="宋体"/>
        <family val="2"/>
      </rPr>
      <t>项获奖需专家确定是否加分，暂未加分（学院加2分）；论文最高分45分（学院加了48分）。人事处核分比学院少2分。</t>
    </r>
  </si>
  <si>
    <t>农业资源与环境（0903）</t>
  </si>
  <si>
    <t>从事土壤物理、化学、生物、土壤培肥和地力提升、土壤健康、土地资源与空间信息技术方面相关研究；年龄40周岁（含）以下。</t>
  </si>
  <si>
    <t>侯建伟、兰天</t>
  </si>
  <si>
    <t>兰天</t>
  </si>
  <si>
    <t>兰天76</t>
  </si>
  <si>
    <t>农业资源与环境</t>
  </si>
  <si>
    <t>2009.9-2013.6 海南大学
农业资源与环境
（原211院校）</t>
  </si>
  <si>
    <t>2013.9-2016.6海南大学（原211院校）</t>
  </si>
  <si>
    <t>2016.9-2020.6中国农业大学（原985院校）</t>
  </si>
  <si>
    <t>2020.9-2022.7清华大学</t>
  </si>
  <si>
    <t>SCI收录：第一作者，一区1篇（2022.3）；
SCI收录：第一作者，二区2篇（2019.8，2022.5）；
SCI收录：第一作者，三区2篇（2019.10，2020.5）；
SCI收录：第一作者，四区1篇（2021.6）。</t>
  </si>
  <si>
    <t>CSCD收录论文，仅有论文首页且发表时间为2016.8，不在成果时间范围内，暂不加分（学院加2分）。人事处核分比学院少2分。</t>
  </si>
  <si>
    <t>从事土壤-植物-根系互作、养分资源管理、养分和肥料的高效利用方面相关研究；年龄40周岁（含）以下。</t>
  </si>
  <si>
    <t>王利阳</t>
  </si>
  <si>
    <t>王利阳60</t>
  </si>
  <si>
    <t>植物营养学</t>
  </si>
  <si>
    <t>2012.9-2016.7 青岛农业大学
农业资源与环境
（具有博士授予权单位）</t>
  </si>
  <si>
    <t>硕博连读
2016.9-2018.8
2018.9-2022.6中国农业大学（原985院校）</t>
  </si>
  <si>
    <t>SCI收录：第一作者，一区1篇（2022.4）；
SCI收录：第一作者，二区2篇（2021.9，2020.11）。</t>
  </si>
  <si>
    <t>农业水土工程（082802）
水文学及水资源（081501）
水力学及河流动力学（081502）</t>
  </si>
  <si>
    <t>李凯旋、孙亚楠</t>
  </si>
  <si>
    <t>孙亚楠</t>
  </si>
  <si>
    <t>孙亚楠38</t>
  </si>
  <si>
    <t>沙漠院</t>
  </si>
  <si>
    <t>农业水土工程</t>
  </si>
  <si>
    <t>工学博士</t>
  </si>
  <si>
    <t>2012.9-2016.6 长春工程学院
农业水利工程
（无博士点普通本科院校）</t>
  </si>
  <si>
    <r>
      <rPr>
        <sz val="26"/>
        <rFont val="宋体"/>
        <family val="2"/>
      </rPr>
      <t>硕博连读
2016.9-2018.8
2018.9-2022.7内蒙古农业大学（具有博士授予权单位）</t>
    </r>
    <r>
      <rPr>
        <b/>
        <sz val="26"/>
        <rFont val="宋体"/>
        <family val="2"/>
      </rPr>
      <t>（有证明无证书）</t>
    </r>
  </si>
  <si>
    <t xml:space="preserve">SCI收录：第一作者，一区1篇（2022.2）；
EI收录：第一作者3篇（2019.5,2020.1,2021.7）。        </t>
  </si>
  <si>
    <t>杨霞</t>
  </si>
  <si>
    <t>杨霞31</t>
  </si>
  <si>
    <t>水土保持与荒漠化防治</t>
  </si>
  <si>
    <t>2000.9-2004.7 内蒙古农业大学
土地资源管理
（具有博士授予权单位）</t>
  </si>
  <si>
    <t>硕士（2004.9-2007.7）：内蒙古农业大学（具有博士授予权单位）</t>
  </si>
  <si>
    <t>博士（2017.9-2021.6）：内蒙古农业大学（具有博士授予权单位）</t>
  </si>
  <si>
    <t>2017.9-具体评价时点</t>
  </si>
  <si>
    <r>
      <rPr>
        <sz val="26"/>
        <rFont val="宋体"/>
        <family val="2"/>
      </rPr>
      <t>SCI收录：第一作者，三区1篇（2021.7）；
SCI收录：通讯作者，四区1篇（2021.8）；
参编专著1本（1/18=0.06）</t>
    </r>
    <r>
      <rPr>
        <b/>
        <sz val="26"/>
        <rFont val="宋体"/>
        <family val="2"/>
      </rPr>
      <t>（未提供出版日期，未计分）</t>
    </r>
    <r>
      <rPr>
        <sz val="26"/>
        <rFont val="宋体"/>
        <family val="2"/>
      </rPr>
      <t>；
副主编专著1本（2022.6,2/27=0.07）。</t>
    </r>
  </si>
  <si>
    <r>
      <rPr>
        <sz val="26"/>
        <rFont val="宋体"/>
        <family val="2"/>
      </rPr>
      <t>参编著作，未提供出版日期，暂未加分（学院加1分）；副主编著作1部，共</t>
    </r>
    <r>
      <rPr>
        <sz val="26"/>
        <rFont val="宋体"/>
        <family val="2"/>
      </rPr>
      <t>2</t>
    </r>
    <r>
      <rPr>
        <sz val="26"/>
        <rFont val="宋体"/>
        <family val="2"/>
      </rPr>
      <t>7位副主编，应加0.07分（学院加2分）。人事处核分比学院少2.93分。</t>
    </r>
  </si>
  <si>
    <t>本科专业：水土保持与荒漠化防治（090203）；从事荒漠化防治方面相关研究；年龄40周岁（含）以下。</t>
  </si>
  <si>
    <t>王瑞东</t>
  </si>
  <si>
    <t>王瑞东42.5</t>
  </si>
  <si>
    <t>2013.9-2017.7 内蒙古农业大学
水土保持与荒漠化防治
（具有博士授予权单位）</t>
  </si>
  <si>
    <r>
      <rPr>
        <sz val="26"/>
        <rFont val="宋体"/>
        <family val="2"/>
      </rPr>
      <t>硕博连读
2017.9-2019.8
2019.9-2022.6内蒙古农业大学（具有博士授予权单位）</t>
    </r>
    <r>
      <rPr>
        <b/>
        <sz val="26"/>
        <rFont val="宋体"/>
        <family val="2"/>
      </rPr>
      <t>（有证明无证书）</t>
    </r>
  </si>
  <si>
    <t>SCI收录：第一作者，二区1篇（2022.4）；
SCI收录：第一作者，三区1篇（2021.2）；
SCI收录：第一作者，四区1篇（2021.8），共同一作，1篇（2020.8）；
CSCD收录：第一作者2篇（2019.5,2019.9）；
实用新型专利4项（2021.11,2021.11,2021.11,2021.12）；
参编专著1项（2019.1，1/23=0.04）。</t>
  </si>
  <si>
    <t>参编著作1部，共23位参编，应加0.04分（学院加1分）。人事处核分学院少0.96分。</t>
  </si>
  <si>
    <t>地质资源与地质工程（0818）
矿物学、岩石学、矿床学（070901）
构造地质学（070904）
第四纪地质学（070905）
固体地球物理学（070801）</t>
  </si>
  <si>
    <t>张立仕孙庆杨振强常泽光</t>
  </si>
  <si>
    <t>张立仕、孙庆、杨振强、常泽光</t>
  </si>
  <si>
    <t>张立仕47、孙庆59、杨振强51、常泽光48</t>
  </si>
  <si>
    <t>孙庆59</t>
  </si>
  <si>
    <t>张立仕</t>
  </si>
  <si>
    <t>矿物学、岩石学、矿床学</t>
  </si>
  <si>
    <t>2005.9-2009.7 吉林大学
水文与水资源工程
（原985院校）</t>
  </si>
  <si>
    <t>硕士（2010.9-2013.6）：吉林大学（原985院校）</t>
  </si>
  <si>
    <t>博士（2013.9-2022.6）：吉林大学（原985院校）</t>
  </si>
  <si>
    <t>2013.9-具体评价时点</t>
  </si>
  <si>
    <t>SCI收录：第一作者，二区1篇（2021.7）；
EI收录：第一作者1篇。</t>
  </si>
  <si>
    <t>电气工程（0808）
农业工程（0828）
控制科学与工程(0811)
电子科学与技术(0809)</t>
  </si>
  <si>
    <t>本科专业：农业电气化(082303)或电气类（0806）或电子信息类（0807）自动化类（0808）；年龄40周岁（含）以下。</t>
  </si>
  <si>
    <t>弓煊王帅</t>
  </si>
  <si>
    <t>王帅</t>
  </si>
  <si>
    <t>王帅33.9</t>
  </si>
  <si>
    <t>机电学院</t>
  </si>
  <si>
    <t>农业电气化与自动化</t>
  </si>
  <si>
    <t>2013.9-2017.7 内蒙古农业大学
电气工程及其自动化
（具有博士授予权单位）</t>
  </si>
  <si>
    <r>
      <rPr>
        <sz val="26"/>
        <rFont val="宋体"/>
        <family val="2"/>
      </rPr>
      <t>硕博连读
2017.9-2019.8
2019.9-2022.7内蒙古农业大学（具有博士授予权单位）</t>
    </r>
    <r>
      <rPr>
        <b/>
        <sz val="26"/>
        <rFont val="宋体"/>
        <family val="2"/>
      </rPr>
      <t>（有证明无证书）</t>
    </r>
  </si>
  <si>
    <t>2019.9.1-具体评价时点</t>
  </si>
  <si>
    <r>
      <rPr>
        <sz val="26"/>
        <rFont val="宋体"/>
        <family val="2"/>
      </rPr>
      <t>SCI收录：第一作者，二区1篇（2022.7）；        
EI收录：第一作者1篇（2021.9）；
实用新型专利1项，排名第一（2021.1）；        
软件著作权2项，排名第一（2020.3，2020.9）。</t>
    </r>
  </si>
  <si>
    <t>陈雪丽</t>
  </si>
  <si>
    <t>机械工程（0802）
农业工程（0828）
控制科学与工程(0811)
动力工程及工程热物理（0807）</t>
  </si>
  <si>
    <r>
      <rPr>
        <sz val="26"/>
        <rFont val="Calibri"/>
        <family val="2"/>
        <scheme val="minor"/>
      </rPr>
      <t>本科专业：农业机械化及自动化（082302）或农业建筑环境与能源工程（082304）或新能源科学与工程（080503T）或机械类（0802）</t>
    </r>
    <r>
      <rPr>
        <sz val="26"/>
        <rFont val="Times New Roman"/>
        <family val="2"/>
      </rPr>
      <t> </t>
    </r>
    <r>
      <rPr>
        <sz val="26"/>
        <rFont val="宋体"/>
        <family val="2"/>
      </rPr>
      <t>；年龄</t>
    </r>
    <r>
      <rPr>
        <sz val="26"/>
        <rFont val="Times New Roman"/>
        <family val="2"/>
      </rPr>
      <t>40</t>
    </r>
    <r>
      <rPr>
        <sz val="26"/>
        <rFont val="宋体"/>
        <family val="2"/>
      </rPr>
      <t>周岁（含）以下。</t>
    </r>
  </si>
  <si>
    <t>王福香</t>
  </si>
  <si>
    <t>王福香31.9</t>
  </si>
  <si>
    <t>农业机械化工程</t>
  </si>
  <si>
    <t>2007.9-2011.7 吉林化工学院
机械设计制造及其自动化
（无博士点普通本科院校）</t>
  </si>
  <si>
    <r>
      <rPr>
        <sz val="26"/>
        <rFont val="宋体"/>
        <family val="2"/>
      </rPr>
      <t>2019.9-2022.7内蒙古农业大学（具有博士授予权单位）</t>
    </r>
    <r>
      <rPr>
        <b/>
        <sz val="26"/>
        <rFont val="宋体"/>
        <family val="2"/>
      </rPr>
      <t>（有证明无证书）</t>
    </r>
  </si>
  <si>
    <t>SCI收录：第一作者，二区1篇（2022.6）；
SCI收录：第一作者，三区2篇（2021.4,2021.8）；
项目：自治区级主持1项（2020.11）。</t>
  </si>
  <si>
    <t>一作二区收录论文1篇，应加8分（学院加2分）。人事处核分比学院多6分。</t>
  </si>
  <si>
    <t>水利与土木建筑工程学院专任教师</t>
  </si>
  <si>
    <t>力学（0801）
机械工程（0802）
土木工程（0814）                        
水利工程（0815）
农业工程（0828）</t>
  </si>
  <si>
    <t>屈老师</t>
  </si>
  <si>
    <t>0471-4316865</t>
  </si>
  <si>
    <t>quzhongyi@imau.edu.cn</t>
  </si>
  <si>
    <t>张强</t>
  </si>
  <si>
    <t>张强65.56</t>
  </si>
  <si>
    <t>水利与土木建筑工程学院</t>
  </si>
  <si>
    <t>岩土工程</t>
  </si>
  <si>
    <t>2010.9-2014.6 内蒙古农业大学
土木工程
（具有博士授予权单位）</t>
  </si>
  <si>
    <t>2014.9-2016.6内蒙古农业大学（具有博士授予权单位）</t>
  </si>
  <si>
    <t>2017.9-2022.1西安建筑科技大学（普通本科具有博士授权单位）</t>
  </si>
  <si>
    <t>SCI收录：通讯作者，一区2篇（2021.7，2022.4）；
SCI收录：通讯作者，二区1篇（2022.4）；
SCI收录：第一作者，三区1篇（2019.11）；
SCI收录：第一作者，四区1篇（2021.3），通讯第一作者，四区3篇（2021.1，2021.1，2021.11）；
EI收录：第一作者1篇（2022.4）；
专利：国家发明专利1项，排名第二（2021.10）。</t>
  </si>
  <si>
    <t>通讯作者二区收录论文1篇，应加8分（学院加4分）。人事处核分比学院多4分。</t>
  </si>
  <si>
    <t xml:space="preserve">土木工程（0814）
水利工程（0815）                         </t>
  </si>
  <si>
    <r>
      <rPr>
        <sz val="26"/>
        <rFont val="宋体"/>
        <family val="2"/>
      </rPr>
      <t>本科专业：土木工程（</t>
    </r>
    <r>
      <rPr>
        <sz val="26"/>
        <rFont val="Times New Roman"/>
        <family val="2"/>
      </rPr>
      <t>081001</t>
    </r>
    <r>
      <rPr>
        <sz val="26"/>
        <rFont val="宋体"/>
        <family val="2"/>
      </rPr>
      <t>）或水利水电工程（</t>
    </r>
    <r>
      <rPr>
        <sz val="26"/>
        <rFont val="Times New Roman"/>
        <family val="2"/>
      </rPr>
      <t>081101</t>
    </r>
    <r>
      <rPr>
        <sz val="26"/>
        <rFont val="宋体"/>
        <family val="2"/>
      </rPr>
      <t>）；年龄</t>
    </r>
    <r>
      <rPr>
        <sz val="26"/>
        <rFont val="Times New Roman"/>
        <family val="2"/>
      </rPr>
      <t>40</t>
    </r>
    <r>
      <rPr>
        <sz val="26"/>
        <rFont val="宋体"/>
        <family val="2"/>
      </rPr>
      <t>周岁（含）以下。</t>
    </r>
  </si>
  <si>
    <t>包永志</t>
  </si>
  <si>
    <t>包永志67</t>
  </si>
  <si>
    <t>水力学及河流动力学</t>
  </si>
  <si>
    <t>2012.9-2016.7 内蒙古农业大学
土木工程
（具有博士授予权单位）</t>
  </si>
  <si>
    <t>2016.9-2019.7内蒙古农业大学（具有博士授予权单位）</t>
  </si>
  <si>
    <r>
      <rPr>
        <sz val="26"/>
        <rFont val="宋体"/>
        <family val="2"/>
      </rPr>
      <t>SCI收录：第一作者，一区1篇（2022.8）；
SCI收录：共同一作，一区1篇（2021.1）；
SCI收录：第一作者，二区2篇（2021.11，2022.1）；       
SCI收录：共同作者，三区1篇（2020.5）； 
项目：省级主持1项（2020.11）。</t>
    </r>
  </si>
  <si>
    <t>共同一作一区收录论文1篇，应加8分（学院加12分）；共同一作三区收录论文1篇，应加2分（学院加4分）。人事处核分比学院少6分。</t>
  </si>
  <si>
    <t>土木工程（0814 ）
水利工程（0815 ）
农业工程（0828 ）</t>
  </si>
  <si>
    <r>
      <rPr>
        <sz val="26"/>
        <rFont val="宋体"/>
        <family val="2"/>
      </rPr>
      <t>年龄</t>
    </r>
    <r>
      <rPr>
        <sz val="26"/>
        <rFont val="Times New Roman"/>
        <family val="2"/>
      </rPr>
      <t>40</t>
    </r>
    <r>
      <rPr>
        <sz val="26"/>
        <rFont val="宋体"/>
        <family val="2"/>
      </rPr>
      <t>周岁（含）以下。</t>
    </r>
  </si>
  <si>
    <t>徐丹王维刚</t>
  </si>
  <si>
    <t>徐丹、王维刚</t>
  </si>
  <si>
    <t>王维刚24.84</t>
  </si>
  <si>
    <t>王维刚</t>
  </si>
  <si>
    <t>2012.9-2016.7 内蒙古农业大学
农业水利工程
（具有博士授予权单位）</t>
  </si>
  <si>
    <t>硕博连读
2017.9-2019.8
2019.9-2022.7内蒙古农业大学（具有博士授予权单位）</t>
  </si>
  <si>
    <t>EI收录：第一作者2篇（2020.9，2022.3）</t>
  </si>
  <si>
    <t>第四层次</t>
  </si>
  <si>
    <t>水利工程（0815）
农业工程(0828)
环境科学与工程（0830）</t>
  </si>
  <si>
    <t>黄星</t>
  </si>
  <si>
    <t>黄星42.2</t>
  </si>
  <si>
    <t>农业水资源利用与保护</t>
  </si>
  <si>
    <t>2010.9- 2014.6 内蒙古农业大学建筑工程教育
（具有博士授予权单位）</t>
  </si>
  <si>
    <t>2014.9- 2016.6 内蒙古农业大学（具有博士授予权单位）</t>
  </si>
  <si>
    <r>
      <rPr>
        <sz val="26"/>
        <rFont val="宋体"/>
        <family val="2"/>
      </rPr>
      <t>2018.9- 2022.7 内蒙古农业大学（具有博士授予权单位）</t>
    </r>
    <r>
      <rPr>
        <b/>
        <sz val="26"/>
        <rFont val="宋体"/>
        <family val="2"/>
      </rPr>
      <t>（有证明无证书）</t>
    </r>
  </si>
  <si>
    <t>2017.1-2018.9工作于内蒙古自治区红山水库管理局</t>
  </si>
  <si>
    <r>
      <rPr>
        <sz val="26"/>
        <rFont val="宋体"/>
        <family val="2"/>
      </rPr>
      <t>SCI收录：第一作者，二区1篇（2021.3）；
SCI收录：第一作者，三区2篇（2021.4，2020.4）；
SCI收录：第一作者，四区1篇（2020.11）；
出版物：参编1部，共7位参编（2022.1，1/7=0.14）</t>
    </r>
    <r>
      <rPr>
        <sz val="26"/>
        <rFont val="宋体"/>
        <family val="2"/>
      </rPr>
      <t>；
软件著作权：软件著作权3项，排名第一（均为2021.10）。</t>
    </r>
  </si>
  <si>
    <r>
      <rPr>
        <sz val="26"/>
        <rFont val="宋体"/>
        <family val="2"/>
      </rPr>
      <t>参编著作1部，共7位参编，应加</t>
    </r>
    <r>
      <rPr>
        <sz val="26"/>
        <rFont val="宋体"/>
        <family val="2"/>
      </rPr>
      <t>0.14分（学院加1分）</t>
    </r>
    <r>
      <rPr>
        <sz val="26"/>
        <rFont val="宋体"/>
        <family val="2"/>
      </rPr>
      <t>。人事处核分比学院少</t>
    </r>
    <r>
      <rPr>
        <sz val="26"/>
        <rFont val="宋体"/>
        <family val="2"/>
      </rPr>
      <t>0.86</t>
    </r>
    <r>
      <rPr>
        <sz val="26"/>
        <rFont val="宋体"/>
        <family val="2"/>
      </rPr>
      <t>分。</t>
    </r>
  </si>
  <si>
    <t>水利工程（0815）</t>
  </si>
  <si>
    <r>
      <rPr>
        <sz val="26"/>
        <rFont val="宋体"/>
        <family val="2"/>
      </rPr>
      <t>本科专业：水利水电工程（</t>
    </r>
    <r>
      <rPr>
        <sz val="26"/>
        <rFont val="Times New Roman"/>
        <family val="2"/>
      </rPr>
      <t>081101</t>
    </r>
    <r>
      <rPr>
        <sz val="26"/>
        <rFont val="宋体"/>
        <family val="2"/>
      </rPr>
      <t>）或农业水利工程（</t>
    </r>
    <r>
      <rPr>
        <sz val="26"/>
        <rFont val="Times New Roman"/>
        <family val="2"/>
      </rPr>
      <t>082305</t>
    </r>
    <r>
      <rPr>
        <sz val="26"/>
        <rFont val="宋体"/>
        <family val="2"/>
      </rPr>
      <t>）；年龄</t>
    </r>
    <r>
      <rPr>
        <sz val="26"/>
        <rFont val="Times New Roman"/>
        <family val="2"/>
      </rPr>
      <t>40</t>
    </r>
    <r>
      <rPr>
        <sz val="26"/>
        <rFont val="宋体"/>
        <family val="2"/>
      </rPr>
      <t>周岁（含）以下。</t>
    </r>
  </si>
  <si>
    <t>巩钰</t>
  </si>
  <si>
    <t>巩钰81.47</t>
  </si>
  <si>
    <t>水文学及水资源</t>
  </si>
  <si>
    <t>2013.9-2017.6 武汉大学
水利水电工程
（原985院校）</t>
  </si>
  <si>
    <t>硕博连读
2017.9-2019.8
2019.9-2022.6 武汉大学（原985院校）</t>
  </si>
  <si>
    <t>SCI收录：第一作者，一区5篇（2020.12，2021.5，2021.11，2021.12，2022.3）        
SCI收录：第一作者，三区1篇（2020.3）。</t>
  </si>
  <si>
    <t>林业工程（0829）</t>
  </si>
  <si>
    <t>从事木材科学与技术方面相关研究；年龄40周岁（含）以下。</t>
  </si>
  <si>
    <t>王雪王丽珍</t>
  </si>
  <si>
    <t>王雪</t>
  </si>
  <si>
    <t>材艺院</t>
  </si>
  <si>
    <t>林业工程</t>
  </si>
  <si>
    <t>2012.9-2016.6 东北林业大学
木材科学与工程
（原211院校）</t>
  </si>
  <si>
    <r>
      <rPr>
        <sz val="26"/>
        <rFont val="宋体"/>
        <family val="2"/>
      </rPr>
      <t>硕博连读
2016.9-2018.8
2018.9-2022.6东北林业大学（原211院校）</t>
    </r>
    <r>
      <rPr>
        <b/>
        <sz val="26"/>
        <rFont val="宋体"/>
        <family val="2"/>
      </rPr>
      <t>（有博士毕业证，缺学位证，但有证明）</t>
    </r>
  </si>
  <si>
    <r>
      <rPr>
        <sz val="26"/>
        <rFont val="宋体"/>
        <family val="2"/>
      </rPr>
      <t>2016.4-2018.6东北林业大学分析测试中心  仪器操作员</t>
    </r>
    <r>
      <rPr>
        <b/>
        <sz val="26"/>
        <rFont val="宋体"/>
        <family val="2"/>
      </rPr>
      <t>（无佐证）</t>
    </r>
  </si>
  <si>
    <r>
      <rPr>
        <sz val="26"/>
        <rFont val="宋体"/>
        <family val="2"/>
      </rPr>
      <t>SCI收录：第一作者，一区2篇（2019.4，2021.7）；        
获奖：梁希青年论文奖三等奖（需专家认定，暂未加分）</t>
    </r>
    <r>
      <rPr>
        <sz val="26"/>
        <rFont val="宋体"/>
        <family val="2"/>
      </rPr>
      <t>。</t>
    </r>
  </si>
  <si>
    <t>东北林业大学为原211高校，硕士应加4分（学院未加分）；省部级科研成果获奖1项，梁希青年论文奖三等奖（暂未加分）。人事处核分比学院多1分。</t>
  </si>
  <si>
    <t>从事景观木结构及材料方面相关研究；年龄40周岁（含）以下。</t>
  </si>
  <si>
    <t>赵芝弘</t>
  </si>
  <si>
    <t>木材科学与技术</t>
  </si>
  <si>
    <t>2007.9-2011.6 青岛理工大学
艺术设计
（具有博士授予权单位）</t>
  </si>
  <si>
    <t>2013.9-2016.6东北林业大学（原211院校）</t>
  </si>
  <si>
    <t>2018.9-2022.6内蒙古农业大学（具有博士授予权单位）</t>
  </si>
  <si>
    <t>2011.7-2013.9青岛欧林办公家具有限公司 设计总监</t>
  </si>
  <si>
    <t xml:space="preserve">SCI收录：第一作者，三区1篇（2022.1）；
SCI收录：第一作者，四区1篇（2019.2）。        </t>
  </si>
  <si>
    <t>一作三区收录论文1篇，应加4分（学院加2分）。人事处核分比学院多2分。</t>
  </si>
  <si>
    <t>刘利洁黄海梅</t>
  </si>
  <si>
    <t>刘利洁</t>
  </si>
  <si>
    <t>材料科学与工程</t>
  </si>
  <si>
    <t>2008.9-2012.7 内蒙古工业大学
无机非金属材料工程
（具有博士授予权单位）</t>
  </si>
  <si>
    <t>2013.9-2016.7中国地质大学（北京）（原211院校）</t>
  </si>
  <si>
    <t>2018.9-2022.6中国地质大学（北京）（原211院校）</t>
  </si>
  <si>
    <t>2016.7-2018.7中国科协创新战略研究院 党务工作</t>
  </si>
  <si>
    <t>SCI收录：第一作者，二区1篇（2021.3）；        
SCI收录：第一作者，四区1篇（2019.9）。</t>
  </si>
  <si>
    <t>阿丽古娜伊克夫道日娜</t>
  </si>
  <si>
    <t>伊克夫道日娜</t>
  </si>
  <si>
    <t>道日娜</t>
  </si>
  <si>
    <t>道日娜50</t>
  </si>
  <si>
    <t>经济管理学院</t>
  </si>
  <si>
    <t>农林经济管理</t>
  </si>
  <si>
    <t>1998.9-2003.6 内蒙古农业大学
林业经济管理
（具有博士授予权单位）</t>
  </si>
  <si>
    <t>2003.9-2006.7西南大学（原211院校）</t>
  </si>
  <si>
    <t>2006.9-2009.6西南大学（原211院校）</t>
  </si>
  <si>
    <r>
      <rPr>
        <sz val="26"/>
        <rFont val="宋体"/>
        <family val="2"/>
      </rPr>
      <t>2017.4-2022.4西南财经大学（211院校）</t>
    </r>
  </si>
  <si>
    <t>2009.7-2017.7 内蒙古大学 任教（211院校） 
2017年副教授</t>
  </si>
  <si>
    <t>2006.9-具体评价时点</t>
  </si>
  <si>
    <r>
      <rPr>
        <sz val="26"/>
        <rFont val="宋体"/>
        <family val="2"/>
      </rPr>
      <t>CSSCI收录：第一作者3篇（2008.7,2021.4,2021.9）；        
CSCD论文4篇（2009.4,2012.7,2016.3,2017.9）；
项目：国家级主持2项（2014，2019）；省部级主持2项</t>
    </r>
    <r>
      <rPr>
        <b/>
        <sz val="26"/>
        <rFont val="宋体"/>
        <family val="2"/>
      </rPr>
      <t>（只有</t>
    </r>
    <r>
      <rPr>
        <b/>
        <sz val="26"/>
        <rFont val="宋体"/>
        <family val="2"/>
      </rPr>
      <t>1项有佐证</t>
    </r>
    <r>
      <rPr>
        <b/>
        <sz val="26"/>
        <rFont val="宋体"/>
        <family val="2"/>
      </rPr>
      <t>）；</t>
    </r>
    <r>
      <rPr>
        <sz val="26"/>
        <rFont val="宋体"/>
        <family val="2"/>
      </rPr>
      <t xml:space="preserve">
出版物</t>
    </r>
    <r>
      <rPr>
        <b/>
        <sz val="26"/>
        <rFont val="宋体"/>
        <family val="2"/>
      </rPr>
      <t>：</t>
    </r>
    <r>
      <rPr>
        <sz val="26"/>
        <rFont val="宋体"/>
        <family val="2"/>
      </rPr>
      <t>主编1部，独立主编（2016.4）。</t>
    </r>
  </si>
  <si>
    <r>
      <rPr>
        <sz val="26"/>
        <rFont val="宋体"/>
        <family val="2"/>
      </rPr>
      <t>4</t>
    </r>
    <r>
      <rPr>
        <sz val="26"/>
        <rFont val="宋体"/>
        <family val="2"/>
      </rPr>
      <t>篇前10%论文无前10%的佐证，按普通论文加分，应加</t>
    </r>
    <r>
      <rPr>
        <sz val="26"/>
        <rFont val="宋体"/>
        <family val="2"/>
      </rPr>
      <t>6</t>
    </r>
    <r>
      <rPr>
        <sz val="26"/>
        <rFont val="宋体"/>
        <family val="2"/>
      </rPr>
      <t>分（学院加6.75分）；其他</t>
    </r>
    <r>
      <rPr>
        <sz val="26"/>
        <rFont val="宋体"/>
        <family val="2"/>
      </rPr>
      <t>4</t>
    </r>
    <r>
      <rPr>
        <sz val="26"/>
        <rFont val="宋体"/>
        <family val="2"/>
      </rPr>
      <t>篇CSCD论文，应加</t>
    </r>
    <r>
      <rPr>
        <sz val="26"/>
        <rFont val="宋体"/>
        <family val="2"/>
      </rPr>
      <t>6</t>
    </r>
    <r>
      <rPr>
        <sz val="26"/>
        <rFont val="宋体"/>
        <family val="2"/>
      </rPr>
      <t>分（学院加7.25分）。人事处核分比学院少</t>
    </r>
    <r>
      <rPr>
        <sz val="26"/>
        <rFont val="宋体"/>
        <family val="2"/>
      </rPr>
      <t>2</t>
    </r>
    <r>
      <rPr>
        <sz val="26"/>
        <rFont val="宋体"/>
        <family val="2"/>
      </rPr>
      <t>分。</t>
    </r>
  </si>
  <si>
    <t>工商管理（1202）
农林经济管理（1203）
理论经济学（0201）
应用经济学（0202）
管理科学与工程（1201）</t>
  </si>
  <si>
    <t>伊克夫阿丽古娜宋良媛</t>
  </si>
  <si>
    <t>阿丽古娜宋良媛</t>
  </si>
  <si>
    <t>阿丽古娜、宋良媛</t>
  </si>
  <si>
    <t>阿丽古娜30、宋良媛27.5</t>
  </si>
  <si>
    <t>阿丽古娜</t>
  </si>
  <si>
    <t>农林经济管理（自然资源管理）</t>
  </si>
  <si>
    <t>2007.9-2011.6 中南林业科技大学 林学专业
（具有博士授予权单位）</t>
  </si>
  <si>
    <r>
      <rPr>
        <sz val="26"/>
        <rFont val="宋体"/>
        <family val="2"/>
      </rPr>
      <t xml:space="preserve">2013.9-2014.9 英国伦敦大学玛丽女王学院 </t>
    </r>
    <r>
      <rPr>
        <b/>
        <sz val="26"/>
        <rFont val="宋体"/>
        <family val="2"/>
      </rPr>
      <t>(2014年QS排名98)</t>
    </r>
    <r>
      <rPr>
        <sz val="26"/>
        <rFont val="宋体"/>
        <family val="2"/>
      </rPr>
      <t>水资源综合管理专业</t>
    </r>
  </si>
  <si>
    <t>2016.9-2021.12 中国人民大学（原985院校）</t>
  </si>
  <si>
    <t>2012.7-2017.12 福建省漳州市平和县环保局 挂职局长；
2018.9-2019.9 美国哥伦比亚大学访问学者</t>
  </si>
  <si>
    <t>论文均为第二作者</t>
  </si>
  <si>
    <t>宋良媛</t>
  </si>
  <si>
    <t>农业经济管理</t>
  </si>
  <si>
    <t>2012.9-2016.6 哈尔滨金融学院
金融学
（无博士点普通本科院校）</t>
  </si>
  <si>
    <r>
      <rPr>
        <sz val="26"/>
        <rFont val="宋体"/>
        <family val="2"/>
      </rPr>
      <t>硕博连读
2016.9-</t>
    </r>
    <r>
      <rPr>
        <b/>
        <sz val="26"/>
        <rFont val="宋体"/>
        <family val="2"/>
      </rPr>
      <t>2018.8
2018.9-</t>
    </r>
    <r>
      <rPr>
        <sz val="26"/>
        <rFont val="宋体"/>
        <family val="2"/>
      </rPr>
      <t>2022.7内蒙古农业大学</t>
    </r>
    <r>
      <rPr>
        <b/>
        <sz val="26"/>
        <rFont val="宋体"/>
        <family val="2"/>
      </rPr>
      <t>（有证明无证书）</t>
    </r>
  </si>
  <si>
    <r>
      <rPr>
        <sz val="26"/>
        <rFont val="宋体"/>
        <family val="2"/>
      </rPr>
      <t>CSSCI论文：第一作者1篇（2020.4）；
CSCD论文：第一作者1篇（2021.8）； 
获奖：第九届内蒙古自治区哲学社会科学优秀成果政府三等奖</t>
    </r>
    <r>
      <rPr>
        <b/>
        <sz val="26"/>
        <rFont val="宋体"/>
        <family val="2"/>
      </rPr>
      <t>（无佐证材料，未加分）。</t>
    </r>
  </si>
  <si>
    <t>哈尔滨金融学院为无博士点普通本科院校，应加5分（学院加7分）；1篇CSSCI论文为第三作者，不计分，学院加了1.5分；第九届内蒙古自治区哲学社会科学优秀成果政府三等奖1项，无佐证材料，暂未加分。人事处核分比学院少4.5分。</t>
  </si>
  <si>
    <t>王昊乾鄂晶晶</t>
  </si>
  <si>
    <t>鄂晶晶</t>
  </si>
  <si>
    <t>鄂晶晶45.5</t>
  </si>
  <si>
    <t>食品科学与工程学院</t>
  </si>
  <si>
    <t>食品科学与工程</t>
  </si>
  <si>
    <t>2012.9-2016.6 内蒙古农业大学
食品科学与工程
（具有博士授予权单位）</t>
  </si>
  <si>
    <t>2019.09-具体评价时点</t>
  </si>
  <si>
    <t>SCI收录：第一作者，一区3篇（2020.10，2021.2，2021.11）。</t>
  </si>
  <si>
    <t>一作一区收录论文3篇，应加36分（学院加24分）。人事处核分比学院多12分。</t>
  </si>
  <si>
    <t>张悦珠娜</t>
  </si>
  <si>
    <t>珠娜42.5</t>
  </si>
  <si>
    <t>珠娜</t>
  </si>
  <si>
    <t>营养与食品卫生学</t>
  </si>
  <si>
    <t>2010.9-2015.7 山西医科大学
预防医学
（具有博士授予权单位，高中蒙语授课）</t>
  </si>
  <si>
    <t>2016.9-2019.6北京大学（原985高校）</t>
  </si>
  <si>
    <t>2019.9-2022.6北京大学（原985高校）</t>
  </si>
  <si>
    <t>SCI收录：第一作者，二区1篇（2021.9）；
CSCD收录：第一作者1篇（2019.12）。</t>
  </si>
  <si>
    <t>CSCD收录论文1篇，学院认定时间为2018.11，人事处核对后时间为2019.12，应加1分（学院未加分）。人事处核分比学院多1分。</t>
  </si>
  <si>
    <t>食品科学与工程（0832）
生物学（0710）
数学(0701)
统计学(0714)
生物医学工程(0831)
生物工程(0836)
计算机科学与技术（0812）
化学（0703）
基础医学（1001）
临床医学（1002）
公共卫生与预防医学（1004）
药学（1007）</t>
  </si>
  <si>
    <t>青格乐吴丹高鑫高广琦</t>
  </si>
  <si>
    <t>青格乐76.4、高广琦50.3</t>
  </si>
  <si>
    <t>青格乐</t>
  </si>
  <si>
    <t>化学</t>
  </si>
  <si>
    <t xml:space="preserve">2012.9-2017.7 内蒙古大学
化学工程与工艺
（原211院校，高中蒙语授课） </t>
  </si>
  <si>
    <t>硕博连读
2017.9-2019.7
2019.8-2022.6内蒙古大学（原211院校）</t>
  </si>
  <si>
    <t>2019.8-具体评价时点</t>
  </si>
  <si>
    <t xml:space="preserve">SCI收录：第一作者，一区2篇（2020.8，2021.12)，共同一作，一区1篇（2020.2）；
SCI收录：第一作者，二区1篇（2020.12)，共同一作，二区2篇（2021.7,2019.8）；       
SCI收录：第一作者，三区1篇（2021.10)。                              </t>
  </si>
  <si>
    <t>76.4</t>
  </si>
  <si>
    <t>高广琦</t>
  </si>
  <si>
    <t>生物学</t>
  </si>
  <si>
    <t>2003.9-2007.6 天津科技大学
环境科学
（具有博士授予权单位）</t>
  </si>
  <si>
    <t>2007.9-2010.3天津科技大学（具有博士授予权单位）</t>
  </si>
  <si>
    <t>2010.9-2016.6内蒙古大学（原211院校）</t>
  </si>
  <si>
    <t>2018.12-2022.5内蒙古农业大学</t>
  </si>
  <si>
    <t>2016.7-2017.9内蒙古大学实验动物研究中心 科研助理；2017.10-2018-11 省部共建草原家畜生殖调控与繁育国家重点实验室 科研助理</t>
  </si>
  <si>
    <t>2010.9-具体评价时点</t>
  </si>
  <si>
    <r>
      <rPr>
        <sz val="26"/>
        <rFont val="宋体"/>
        <family val="2"/>
      </rPr>
      <t>SCI收录：共同一作，一区1篇（2018.9）；
SCI收录：共同一作，二区3篇（2015.10、2021.11、2021.12）；
SCI收录：共同一作，三区1篇（2019.12）；
SCI收录：共同一作，四区1篇（2019.7）；
CSCD收录：第一作者2篇（2016.2、2016.5</t>
    </r>
    <r>
      <rPr>
        <sz val="26"/>
        <rFont val="宋体"/>
        <family val="2"/>
      </rPr>
      <t>）。</t>
    </r>
  </si>
  <si>
    <t>生命科学学院专任教师</t>
  </si>
  <si>
    <t>发育生物学（071008） 
动物学（071002）</t>
  </si>
  <si>
    <t>0471-6508723</t>
  </si>
  <si>
    <t>wenguangzhang@imau.edu.cn</t>
  </si>
  <si>
    <t>王鹤霏王益平张学敏温鑫蔚梦怡多丽雅</t>
  </si>
  <si>
    <t>温鑫蔚梦怡多丽雅</t>
  </si>
  <si>
    <t>温鑫、蔚梦怡、多丽雅</t>
  </si>
  <si>
    <t>温鑫37、蔚梦怡38</t>
  </si>
  <si>
    <t>温鑫37</t>
  </si>
  <si>
    <t>生命科学学院</t>
  </si>
  <si>
    <t>温鑫</t>
  </si>
  <si>
    <t>动物学</t>
  </si>
  <si>
    <t>2013.9-2017.7 内蒙古科技大学
生物工程
（具有博士授予权单位）</t>
  </si>
  <si>
    <t>2017.9-2019.6内蒙古大学（原211院校）</t>
  </si>
  <si>
    <r>
      <rPr>
        <sz val="26"/>
        <rFont val="宋体"/>
        <family val="2"/>
      </rPr>
      <t>2019.9-2022.7内蒙古大学（原211院校）</t>
    </r>
    <r>
      <rPr>
        <b/>
        <sz val="26"/>
        <rFont val="宋体"/>
        <family val="2"/>
      </rPr>
      <t>（有证明无证书）</t>
    </r>
  </si>
  <si>
    <t>SCI收录：第一作者，二区1篇（2020.11）；      
专利：国家发明专利1项，排名第二（2022。3）。</t>
  </si>
  <si>
    <t>生物学（0710）                                        生物医学工程（0831）                  药学（1007）                           轻工技术与工程（0822）</t>
  </si>
  <si>
    <t>本科专业：生物工程（083001）或制药工程（081302）；年龄40周岁（含）以下。</t>
  </si>
  <si>
    <t>翟媛媛张景虹段申王雪郭倩楠</t>
  </si>
  <si>
    <t>段申王雪郭倩楠</t>
  </si>
  <si>
    <t>段申、王雪</t>
  </si>
  <si>
    <t>段申47、王雪35</t>
  </si>
  <si>
    <t>段申47</t>
  </si>
  <si>
    <t>段申</t>
  </si>
  <si>
    <t>1994.10</t>
  </si>
  <si>
    <t>2013.9-2017.7 内蒙古农业大学
制药工程
（具有博士授予权单位）</t>
  </si>
  <si>
    <r>
      <rPr>
        <sz val="26"/>
        <rFont val="宋体"/>
        <family val="2"/>
      </rPr>
      <t>硕博连读
2017.9-2018.8
2018.9-2022.7内蒙古大学（原211院校）</t>
    </r>
    <r>
      <rPr>
        <b/>
        <sz val="26"/>
        <rFont val="宋体"/>
        <family val="2"/>
      </rPr>
      <t>（有证明无证书）</t>
    </r>
  </si>
  <si>
    <t>SCI收录：第一作者，一区1篇（2022.6）；
SCI收录：第一作者，二区1篇（2022.3）。</t>
  </si>
  <si>
    <t>人文社会科学学院专任教师</t>
  </si>
  <si>
    <t>公共管理（1204）
农林经济管理（1203）
政治学理论（030201）
中外政治制度（030202）
国际政治（030206）
国际关系（030207）
民族学（030401）    
马克思主义民族理论与政策（030402） 
中国少数民族经济（030403）    
中国少数民族史（030404）
心理学（0402）</t>
  </si>
  <si>
    <t>0471-4318664</t>
  </si>
  <si>
    <t>nmzhyh_ok@163.com</t>
  </si>
  <si>
    <t>仁庆苏布德</t>
  </si>
  <si>
    <t>人文社会科学学院</t>
  </si>
  <si>
    <t>1991.03</t>
  </si>
  <si>
    <t>民族学</t>
  </si>
  <si>
    <t>2010.9-2014.6 内蒙古大学
民族学
（原211院校）</t>
  </si>
  <si>
    <t>2014.9-2017.6内蒙古大学（原211院校）</t>
  </si>
  <si>
    <t>2017.9-2022.6内蒙古大学（原211院校）</t>
  </si>
  <si>
    <t>2014年3月到2015年6月，内蒙古大学民族学与社会学学院行政办公室助理</t>
  </si>
  <si>
    <r>
      <rPr>
        <sz val="18"/>
        <rFont val="宋体"/>
        <family val="2"/>
      </rPr>
      <t>1.论文《浅析生态移民对蒙古族传统文化的影响—以乌审旗‘南丁’小区为例》发表于内蒙古大学学报哲学社会科学蒙古文版（增刊）,2017年第6期。2.论文《 Орон зайн хувиралтын нөлөөн дэх хасагчуудын хоолон бүсийн ойр тойронд шмнжлэх нь》发表于УГСААТАН СУДЛАЛ，2020：106。
3.论文《Кең</t>
    </r>
    <r>
      <rPr>
        <sz val="18"/>
        <rFont val="Times New Roman"/>
        <family val="2"/>
      </rPr>
      <t>і</t>
    </r>
    <r>
      <rPr>
        <sz val="18"/>
        <rFont val="宋体"/>
        <family val="2"/>
      </rPr>
      <t>ст</t>
    </r>
    <r>
      <rPr>
        <sz val="18"/>
        <rFont val="Times New Roman"/>
        <family val="2"/>
      </rPr>
      <t>і</t>
    </r>
    <r>
      <rPr>
        <sz val="18"/>
        <rFont val="宋体"/>
        <family val="2"/>
      </rPr>
      <t>кт</t>
    </r>
    <r>
      <rPr>
        <sz val="18"/>
        <rFont val="Times New Roman"/>
        <family val="2"/>
      </rPr>
      <t>і</t>
    </r>
    <r>
      <rPr>
        <sz val="18"/>
        <rFont val="宋体"/>
        <family val="2"/>
      </rPr>
      <t>к өзгер</t>
    </r>
    <r>
      <rPr>
        <sz val="18"/>
        <rFont val="Times New Roman"/>
        <family val="2"/>
      </rPr>
      <t>і</t>
    </r>
    <r>
      <rPr>
        <sz val="18"/>
        <rFont val="宋体"/>
        <family val="2"/>
      </rPr>
      <t>с барысындағы қазақ халық би</t>
    </r>
    <r>
      <rPr>
        <sz val="18"/>
        <rFont val="Times New Roman"/>
        <family val="2"/>
      </rPr>
      <t>і</t>
    </r>
    <r>
      <rPr>
        <sz val="18"/>
        <rFont val="宋体"/>
        <family val="2"/>
      </rPr>
      <t>н</t>
    </r>
    <r>
      <rPr>
        <sz val="18"/>
        <rFont val="Times New Roman"/>
        <family val="2"/>
      </rPr>
      <t>і</t>
    </r>
    <r>
      <rPr>
        <sz val="18"/>
        <rFont val="宋体"/>
        <family val="2"/>
      </rPr>
      <t>ң әлеуметт</t>
    </r>
    <r>
      <rPr>
        <sz val="18"/>
        <rFont val="Times New Roman"/>
        <family val="2"/>
      </rPr>
      <t>і</t>
    </r>
    <r>
      <rPr>
        <sz val="18"/>
        <rFont val="宋体"/>
        <family val="2"/>
      </rPr>
      <t>к қызмет</t>
    </r>
    <r>
      <rPr>
        <sz val="18"/>
        <rFont val="Times New Roman"/>
        <family val="2"/>
      </rPr>
      <t>і</t>
    </r>
    <r>
      <rPr>
        <sz val="18"/>
        <rFont val="宋体"/>
        <family val="2"/>
      </rPr>
      <t>.》发表于ХАБАРШЫ[J].2021,№2 (101)：27。4.论文《哈萨克族餐布文化研究》发表于内蒙古社会科学（蒙文版）[J].2021(2)：112-117。5.文章《小村故事：一个汉哈互嵌社区的乡情》.出版于《民族交往交流交融实录（三）》[M]. 人民出版社，2021：19。6.2018-2019年主持内蒙古自治区研究生科研创新项目，《共生关系中的哈萨克族研究》（项目编号:14020202-01-22）；7.2016-2019年参与国家社科基金重点项目，《内蒙古草原牧区资源开发与文化调适创新理论研究》（主持人为阿拉坦宝力格，项目编号：16AMZ010）；8.2019年参与国家社科基金项目《铸牢中华民族共同体意识视角下的阿拉善喀尔喀蒙古人民族交融研究》（主持人青斯琴）</t>
    </r>
  </si>
  <si>
    <t>化学（0703）
化学工程与技术（0817）</t>
  </si>
  <si>
    <t>孟祥鹤薛雷刘晓慧童霞杨丽荣刘嘉崔瑞雪李伟然</t>
  </si>
  <si>
    <t>刘晓慧、童霞、杨丽荣、刘嘉、崔瑞雪、李伟然</t>
  </si>
  <si>
    <t>童霞50、杨丽荣38、刘嘉56、崔瑞雪56、李伟然49</t>
  </si>
  <si>
    <t>童霞50、崔瑞雪56</t>
  </si>
  <si>
    <t>理学院</t>
  </si>
  <si>
    <t>杨丽荣</t>
  </si>
  <si>
    <t>物理化学</t>
  </si>
  <si>
    <t>2010.9-2014.7 大连民族大学
化学工程与工艺
（具有博士授予权单位）</t>
  </si>
  <si>
    <t>2018.9-2022.6华东师范大学（原985院校）</t>
  </si>
  <si>
    <t xml:space="preserve">2017.8-2018.4 上海东大化学有限公司 工作 </t>
  </si>
  <si>
    <t>SCI收录：第一作者，一区1篇（2021.9）；
SCI收录：第一作者，二区1篇（2021.12）。</t>
  </si>
  <si>
    <t>38（不含学院分）</t>
  </si>
  <si>
    <t>崔瑞雪</t>
  </si>
  <si>
    <t>2012.9-2016.7 郑州大学
材料科学与工程
（金属材料成型与加工）
（原211高校）</t>
  </si>
  <si>
    <r>
      <rPr>
        <sz val="26"/>
        <rFont val="Calibri"/>
        <family val="2"/>
        <scheme val="minor"/>
      </rPr>
      <t>硕博连读
2016.9-2018.7
2018.8-2022.7 内蒙古大学（原211高校）</t>
    </r>
    <r>
      <rPr>
        <b/>
        <sz val="26"/>
        <rFont val="Calibri"/>
        <family val="2"/>
        <scheme val="minor"/>
      </rPr>
      <t>（有证明无证书）</t>
    </r>
  </si>
  <si>
    <t>SCI收录：第一作者，二区3篇（2021.12，2021.11，2021.2）；
SCI收录：第一作者，三区1篇（2019.10）。</t>
  </si>
  <si>
    <t>56（不含学院分）</t>
  </si>
  <si>
    <t>孟海红郭景</t>
  </si>
  <si>
    <t>郭景</t>
  </si>
  <si>
    <t>郭景36</t>
  </si>
  <si>
    <t>雷琨</t>
  </si>
  <si>
    <t>张晟峰</t>
  </si>
  <si>
    <t>徐冰冰王晓铄谷明娟王鹤霏银凤霞任秀娟</t>
  </si>
  <si>
    <t>谷明娟王鹤霏银凤霞任秀娟</t>
  </si>
  <si>
    <t>谷明娟</t>
  </si>
  <si>
    <r>
      <rPr>
        <sz val="26"/>
        <rFont val="Calibri"/>
        <family val="2"/>
        <scheme val="minor"/>
      </rPr>
      <t>2011.9-2015.6四川农业大学
生物工程
（原211高校）</t>
    </r>
    <r>
      <rPr>
        <b/>
        <sz val="26"/>
        <rFont val="Calibri"/>
        <family val="2"/>
        <scheme val="minor"/>
      </rPr>
      <t>（无证书）</t>
    </r>
  </si>
  <si>
    <r>
      <rPr>
        <sz val="26"/>
        <rFont val="Calibri"/>
        <family val="2"/>
        <scheme val="minor"/>
      </rPr>
      <t>2015.9-2018.6内蒙古大学（原211高校）</t>
    </r>
    <r>
      <rPr>
        <b/>
        <sz val="26"/>
        <rFont val="Calibri"/>
        <family val="2"/>
        <scheme val="minor"/>
      </rPr>
      <t>（无证书）</t>
    </r>
  </si>
  <si>
    <r>
      <rPr>
        <sz val="26"/>
        <rFont val="Calibri"/>
        <family val="2"/>
        <scheme val="minor"/>
      </rPr>
      <t>2018.9-2022.7内蒙古大学（原211高校）</t>
    </r>
    <r>
      <rPr>
        <b/>
        <sz val="26"/>
        <rFont val="Calibri"/>
        <family val="2"/>
        <scheme val="minor"/>
      </rPr>
      <t>（有证明无证书）</t>
    </r>
  </si>
  <si>
    <t>SCI收录：共同一作，二区3篇（2022.1,2022.1，2022.3）；
CSCD收录：第一作者2篇（2020.11,2020.2）。</t>
  </si>
  <si>
    <t>共同一作二区收录论文3篇，应加12分（学院加10分）。人事处核分比学院多2分。</t>
  </si>
  <si>
    <t>韩凤英段天凤邬阳张志芬姚睿原徐忠山聂虎帅包文化陈晓晶范雅芳张晓艳张必周王光利安江红付海奇</t>
  </si>
  <si>
    <t>姚睿原徐忠山聂虎帅包文化陈晓晶范雅芳张晓艳张必周王光利安江红付海奇</t>
  </si>
  <si>
    <t>聂虎帅</t>
  </si>
  <si>
    <t>作物遗传育种</t>
  </si>
  <si>
    <r>
      <rPr>
        <sz val="26"/>
        <rFont val="宋体"/>
        <family val="2"/>
      </rPr>
      <t>2008.9-2012.6 内蒙古民族大学
生物技术
（具有博士授予权单位）</t>
    </r>
    <r>
      <rPr>
        <b/>
        <sz val="26"/>
        <rFont val="宋体"/>
        <family val="2"/>
      </rPr>
      <t>（无证书）</t>
    </r>
  </si>
  <si>
    <r>
      <rPr>
        <sz val="26"/>
        <rFont val="宋体"/>
        <family val="2"/>
      </rPr>
      <t>2012.9-2015.6吉林大学（原985高校）</t>
    </r>
    <r>
      <rPr>
        <b/>
        <sz val="26"/>
        <rFont val="宋体"/>
        <family val="2"/>
      </rPr>
      <t>（无证书）</t>
    </r>
  </si>
  <si>
    <t>2015.9-2019.6中国农业大学（原985高校）</t>
  </si>
  <si>
    <r>
      <rPr>
        <sz val="26"/>
        <rFont val="Calibri"/>
        <family val="2"/>
        <scheme val="minor"/>
      </rPr>
      <t>SCI收录：第一作者，二区2篇（2021.12，2020）；
SCI收录：第一作者，三区1篇（2018）；
SCI收录：共同一作，四区1篇（2015.10）；
项目：省级主持1项（2020.9）</t>
    </r>
    <r>
      <rPr>
        <b/>
        <sz val="26"/>
        <rFont val="Calibri"/>
        <family val="2"/>
        <scheme val="minor"/>
      </rPr>
      <t>（无佐证，暂未加分）</t>
    </r>
    <r>
      <rPr>
        <sz val="26"/>
        <rFont val="Calibri"/>
        <family val="2"/>
        <scheme val="minor"/>
      </rPr>
      <t>；
专利：国家发明专利1项，排名第二（2022.6）。</t>
    </r>
  </si>
  <si>
    <t>博士后无出站证明，暂未加3分；省部级项目无佐证材料，暂未加2分。人事处核分比学院少5分。</t>
  </si>
  <si>
    <t>包文化</t>
  </si>
  <si>
    <t>生物化学与分子生物学</t>
  </si>
  <si>
    <r>
      <rPr>
        <sz val="26"/>
        <rFont val="宋体"/>
        <family val="2"/>
      </rPr>
      <t>2010.9-2014.7 内蒙古师范大学
生物技术
（具有博士授予权单位）</t>
    </r>
    <r>
      <rPr>
        <b/>
        <sz val="26"/>
        <rFont val="宋体"/>
        <family val="2"/>
      </rPr>
      <t>（无证书）</t>
    </r>
  </si>
  <si>
    <r>
      <rPr>
        <sz val="26"/>
        <rFont val="宋体"/>
        <family val="2"/>
      </rPr>
      <t>2014.9-2017.7内蒙古大学（原211高校）</t>
    </r>
    <r>
      <rPr>
        <b/>
        <sz val="26"/>
        <rFont val="宋体"/>
        <family val="2"/>
      </rPr>
      <t>（无证书）</t>
    </r>
  </si>
  <si>
    <t>2017.9-2021.6内蒙古大学（原211高校）</t>
  </si>
  <si>
    <t xml:space="preserve">SCI收录：共同一作，一区1篇（2021.2）；
SCI收录：共同一作，二区1篇（2020.8）；
项目：省级主持1项（2020.9）；
专利：国家发明专利1项，排名第二（2021.10）。  </t>
  </si>
  <si>
    <t>内蒙古师范大学为有博士点普通本科院校，应加7分（学院加5分）；共同一作二区收录论文1篇，应加8分（学院加12分）；共同一作三区收录论文1篇，应加4分（学院加8分）；第二作者三区收录论文1篇，应加0分（学院加2分）。人事处核分比学院少8分。</t>
  </si>
  <si>
    <t>徐忠山</t>
  </si>
  <si>
    <r>
      <rPr>
        <sz val="26"/>
        <rFont val="宋体"/>
        <family val="2"/>
      </rPr>
      <t>2011.9-2015.6 内蒙古农业大学
园艺
（具有博士授予权单位）</t>
    </r>
    <r>
      <rPr>
        <b/>
        <sz val="26"/>
        <rFont val="宋体"/>
        <family val="2"/>
      </rPr>
      <t>（无证书）</t>
    </r>
  </si>
  <si>
    <r>
      <rPr>
        <sz val="26"/>
        <rFont val="宋体"/>
        <family val="2"/>
      </rPr>
      <t>2015.9-2017.6内蒙古农业大学（具有博士授予权单位）</t>
    </r>
    <r>
      <rPr>
        <b/>
        <sz val="26"/>
        <rFont val="宋体"/>
        <family val="2"/>
      </rPr>
      <t>（无证书）</t>
    </r>
  </si>
  <si>
    <t>2018.9-2021.12内蒙古农业大学（具有博士授予权单位）</t>
  </si>
  <si>
    <t xml:space="preserve">SCI收录：第一作者，二区1篇（2021.3）；
CSCD收录：第一作者3篇（2019.6,2018.12,2020.4）；
获奖：国家级金奖1项，国家级银奖1项，国家级铜奖2项，省级金奖4项；
专利：国家发明专利6项，排名第一（2022.2,2022.4,2022.4,2022.6,2022.3，2021.8）。  </t>
  </si>
  <si>
    <t>张晓艳</t>
  </si>
  <si>
    <t>蔬菜学</t>
  </si>
  <si>
    <r>
      <rPr>
        <sz val="26"/>
        <rFont val="宋体"/>
        <family val="2"/>
      </rPr>
      <t>2010.9-2014.7 青岛农业大学
茶学
（具有博士授予权单位）</t>
    </r>
    <r>
      <rPr>
        <b/>
        <sz val="26"/>
        <rFont val="宋体"/>
        <family val="2"/>
      </rPr>
      <t>（无证书）</t>
    </r>
  </si>
  <si>
    <r>
      <rPr>
        <sz val="26"/>
        <rFont val="宋体"/>
        <family val="2"/>
      </rPr>
      <t>硕博连读
2014.9-2016.8</t>
    </r>
    <r>
      <rPr>
        <b/>
        <sz val="26"/>
        <rFont val="宋体"/>
        <family val="2"/>
      </rPr>
      <t>（无证书）</t>
    </r>
    <r>
      <rPr>
        <sz val="26"/>
        <rFont val="宋体"/>
        <family val="2"/>
      </rPr>
      <t xml:space="preserve">
2016.9-2019.12内蒙古农业大学（具有博士授予权单位）</t>
    </r>
  </si>
  <si>
    <r>
      <rPr>
        <sz val="26"/>
        <rFont val="Calibri"/>
        <family val="2"/>
        <scheme val="minor"/>
      </rPr>
      <t xml:space="preserve">SCI收录：第一作者，三区1篇（2019.8）；
SCI收录：第一作者，四区2篇（2021.2,2020.3）；
</t>
    </r>
    <r>
      <rPr>
        <sz val="26"/>
        <rFont val="Calibri"/>
        <family val="2"/>
        <scheme val="minor"/>
      </rPr>
      <t>SCI</t>
    </r>
    <r>
      <rPr>
        <sz val="26"/>
        <rFont val="Calibri"/>
        <family val="2"/>
        <scheme val="minor"/>
      </rPr>
      <t>收录：共同一作，四区</t>
    </r>
    <r>
      <rPr>
        <sz val="26"/>
        <rFont val="Calibri"/>
        <family val="2"/>
        <scheme val="minor"/>
      </rPr>
      <t>1</t>
    </r>
    <r>
      <rPr>
        <sz val="26"/>
        <rFont val="Calibri"/>
        <family val="2"/>
        <scheme val="minor"/>
      </rPr>
      <t>篇（</t>
    </r>
    <r>
      <rPr>
        <sz val="26"/>
        <rFont val="Calibri"/>
        <family val="2"/>
        <scheme val="minor"/>
      </rPr>
      <t>2021.5线上</t>
    </r>
    <r>
      <rPr>
        <sz val="26"/>
        <rFont val="Calibri"/>
        <family val="2"/>
        <scheme val="minor"/>
      </rPr>
      <t xml:space="preserve">）；
CSCD检索前10%收录：第一作者2篇（）；
CSCD收录：第一作者2篇（2020.4,2020.9,2017.8,2017.6）。 
</t>
    </r>
    <r>
      <rPr>
        <b/>
        <sz val="26"/>
        <rFont val="Calibri"/>
        <family val="2"/>
        <scheme val="minor"/>
      </rPr>
      <t>（CSCD4篇，2篇前10%无法佐证，未按前10%计分 ）</t>
    </r>
  </si>
  <si>
    <r>
      <rPr>
        <sz val="26"/>
        <rFont val="Calibri"/>
        <family val="2"/>
        <scheme val="minor"/>
      </rPr>
      <t>一作四区收录论文2篇，应加4分（学院加5分）；共同一作四区收录论文</t>
    </r>
    <r>
      <rPr>
        <sz val="26"/>
        <rFont val="Calibri"/>
        <family val="2"/>
        <scheme val="minor"/>
      </rPr>
      <t>1</t>
    </r>
    <r>
      <rPr>
        <sz val="26"/>
        <rFont val="Calibri"/>
        <family val="2"/>
        <scheme val="minor"/>
      </rPr>
      <t>篇，应加</t>
    </r>
    <r>
      <rPr>
        <sz val="26"/>
        <rFont val="Calibri"/>
        <family val="2"/>
        <scheme val="minor"/>
      </rPr>
      <t>1.5</t>
    </r>
    <r>
      <rPr>
        <sz val="26"/>
        <rFont val="Calibri"/>
        <family val="2"/>
        <scheme val="minor"/>
      </rPr>
      <t>分（学院加</t>
    </r>
    <r>
      <rPr>
        <sz val="26"/>
        <rFont val="Calibri"/>
        <family val="2"/>
        <scheme val="minor"/>
      </rPr>
      <t>0</t>
    </r>
    <r>
      <rPr>
        <sz val="26"/>
        <rFont val="Calibri"/>
        <family val="2"/>
        <scheme val="minor"/>
      </rPr>
      <t>分）；CSCD4篇，其中2篇前10%无法佐证，未按前10%加分，4篇应加4分（学院加5分）。人事处核分比学院少</t>
    </r>
    <r>
      <rPr>
        <sz val="26"/>
        <rFont val="Calibri"/>
        <family val="2"/>
        <scheme val="minor"/>
      </rPr>
      <t>0.5</t>
    </r>
    <r>
      <rPr>
        <sz val="26"/>
        <rFont val="Calibri"/>
        <family val="2"/>
        <scheme val="minor"/>
      </rPr>
      <t>分。</t>
    </r>
  </si>
  <si>
    <t>乡村振兴研究院种业人才专项（兽医传染病或兽医免疫）</t>
  </si>
  <si>
    <t>兽医学（0906）</t>
  </si>
  <si>
    <t>牛羊支原体、酵母菌方向；年龄40周岁（含）以下；取得正高级职称的或具有国内一流高校与科研院所副高级以上专业技术职称，取得突出学术成就的，年龄、学历可适当放宽。</t>
  </si>
  <si>
    <t>赵治国</t>
  </si>
  <si>
    <t>预防兽医学</t>
  </si>
  <si>
    <t>2001.9-2005.7 内蒙古农业大学
动物医学
（具有博士授予权单位）</t>
  </si>
  <si>
    <r>
      <rPr>
        <sz val="26"/>
        <rFont val="宋体"/>
        <family val="2"/>
      </rPr>
      <t>2015.9-2007.7内蒙古农业大学（具有博士授予权单位）</t>
    </r>
    <r>
      <rPr>
        <b/>
        <sz val="26"/>
        <rFont val="宋体"/>
        <family val="2"/>
      </rPr>
      <t>（无证书）</t>
    </r>
  </si>
  <si>
    <t>2007.9-2010.7内蒙古农业大学（具有博士授予权单位）</t>
  </si>
  <si>
    <t>2007.9-具体评价时点</t>
  </si>
  <si>
    <r>
      <rPr>
        <sz val="22"/>
        <rFont val="Calibri"/>
        <family val="2"/>
        <scheme val="minor"/>
      </rPr>
      <t>SCI收录：通讯作者，二区1篇（2022.4）；
SCI收录：共同一作，三区1篇（2020.11）；
CSCD收录：第一作者2篇（2012.12,2010.1），通讯作者2篇（2017.6,2019.10）
项目：国家质检总局主持2项（2016.8,2017.8）国家质检总局项目骨干1项（2013.1）；
获奖：蒙古国科学院突出贡献奖，独立国际奖；内蒙古自治区科技进步三等奖
专著：副主编2部（2/3=0.67，1/18=0.06），参编2部（1/6=0.17,1/166=0.01）</t>
    </r>
    <r>
      <rPr>
        <b/>
        <sz val="22"/>
        <rFont val="Calibri"/>
        <family val="2"/>
        <scheme val="minor"/>
      </rPr>
      <t>，</t>
    </r>
    <r>
      <rPr>
        <sz val="22"/>
        <rFont val="Calibri"/>
        <family val="2"/>
        <scheme val="minor"/>
      </rPr>
      <t>工具书参编1部（1/32=0.03），译著参译1部（1/21=0.05）；
专利：实用新型专利,6项（2017.11,2017.10,2022.3,2016.8，2014.10，2014.6）。</t>
    </r>
  </si>
  <si>
    <t>通讯作者二区收录论文1篇，应加8分（学院加4分）；副主编2部（2/3=0.67，1/18=0.06），参编2部（1/6=0.17,1/166=0.01），应加0.91分（学院加6分）；工具书参编1部（1/32=0.03），译著参译1部（1/21=0.05），应加0.08分；（学院加4分）。人事处核分比学院多1.99分。</t>
  </si>
  <si>
    <t>高娃张宇飞赵治国</t>
  </si>
  <si>
    <t>张宇飞赵治国</t>
  </si>
  <si>
    <t>张宇飞</t>
  </si>
  <si>
    <t>基础兽医</t>
  </si>
  <si>
    <r>
      <rPr>
        <sz val="26"/>
        <rFont val="Calibri"/>
        <family val="2"/>
        <scheme val="minor"/>
      </rPr>
      <t>2007.9-2011.6 内蒙古农业大学
动物医学
（具有博士授予权单位）</t>
    </r>
    <r>
      <rPr>
        <b/>
        <sz val="26"/>
        <rFont val="Calibri"/>
        <family val="2"/>
        <scheme val="minor"/>
      </rPr>
      <t>（无证书）</t>
    </r>
  </si>
  <si>
    <r>
      <rPr>
        <sz val="26"/>
        <rFont val="Calibri"/>
        <family val="2"/>
        <scheme val="minor"/>
      </rPr>
      <t>硕博连读
2011.9-2013.8</t>
    </r>
    <r>
      <rPr>
        <b/>
        <sz val="26"/>
        <rFont val="Calibri"/>
        <family val="2"/>
        <scheme val="minor"/>
      </rPr>
      <t>（无证书）</t>
    </r>
    <r>
      <rPr>
        <sz val="26"/>
        <rFont val="Calibri"/>
        <family val="2"/>
        <scheme val="minor"/>
      </rPr>
      <t xml:space="preserve">
2013.9-2016.6内蒙古农业大学（具有博士授予权单位）</t>
    </r>
  </si>
  <si>
    <r>
      <rPr>
        <sz val="26"/>
        <rFont val="Calibri"/>
        <family val="2"/>
        <scheme val="minor"/>
      </rPr>
      <t>SCI收录：共同一作，一区1篇</t>
    </r>
    <r>
      <rPr>
        <sz val="26"/>
        <color theme="1"/>
        <rFont val="Calibri"/>
        <family val="2"/>
        <scheme val="minor"/>
      </rPr>
      <t>（2021.5）；
SCI收录：第一作者，二区2篇（2021.6）；
SCI收录：共同一作，二区1篇（2015.1，2021.6）；
SCI收录：共同一作，三区1篇（2016.4）；</t>
    </r>
    <r>
      <rPr>
        <sz val="26"/>
        <rFont val="Calibri"/>
        <family val="2"/>
        <scheme val="minor"/>
      </rPr>
      <t xml:space="preserve">
CSCD检索前10%收录：第一作者3篇（2020.3,2015.11,2014.5）</t>
    </r>
    <r>
      <rPr>
        <b/>
        <sz val="26"/>
        <rFont val="Calibri"/>
        <family val="2"/>
        <scheme val="minor"/>
      </rPr>
      <t>（无收录证明无法查证前10%，未按前10%计分）</t>
    </r>
    <r>
      <rPr>
        <sz val="26"/>
        <rFont val="Calibri"/>
        <family val="2"/>
        <scheme val="minor"/>
      </rPr>
      <t>；
CSCD收录：第一作者3篇（2019.2,2015.10,2017.12）
项目：国家科技部主持1项；
专著：参编1</t>
    </r>
    <r>
      <rPr>
        <sz val="26"/>
        <rFont val="Calibri"/>
        <family val="2"/>
        <scheme val="minor"/>
      </rPr>
      <t>部（1/14=0.07）；</t>
    </r>
    <r>
      <rPr>
        <sz val="26"/>
        <rFont val="Calibri"/>
        <family val="2"/>
        <scheme val="minor"/>
      </rPr>
      <t xml:space="preserve">
专利：国家发明专利1项，排名第一（2021.10）。  </t>
    </r>
  </si>
  <si>
    <r>
      <rPr>
        <sz val="26"/>
        <rFont val="宋体"/>
        <family val="2"/>
      </rPr>
      <t>共同一作一区1篇应加8分（学院加6分）；CSCD6篇，其中3篇前10%无法佐证，未按前10%加分，6篇应加6分（学院加7.5分）；参编</t>
    </r>
    <r>
      <rPr>
        <sz val="26"/>
        <rFont val="宋体"/>
        <family val="2"/>
      </rPr>
      <t>1</t>
    </r>
    <r>
      <rPr>
        <sz val="26"/>
        <rFont val="宋体"/>
        <family val="2"/>
      </rPr>
      <t>部（</t>
    </r>
    <r>
      <rPr>
        <sz val="26"/>
        <rFont val="宋体"/>
        <family val="2"/>
      </rPr>
      <t>1/14=0.07</t>
    </r>
    <r>
      <rPr>
        <sz val="26"/>
        <rFont val="宋体"/>
        <family val="2"/>
      </rPr>
      <t>），应加</t>
    </r>
    <r>
      <rPr>
        <sz val="26"/>
        <rFont val="宋体"/>
        <family val="2"/>
      </rPr>
      <t>0.07</t>
    </r>
    <r>
      <rPr>
        <sz val="26"/>
        <rFont val="宋体"/>
        <family val="2"/>
      </rPr>
      <t>分（学院加</t>
    </r>
    <r>
      <rPr>
        <sz val="26"/>
        <rFont val="宋体"/>
        <family val="2"/>
      </rPr>
      <t>1</t>
    </r>
    <r>
      <rPr>
        <sz val="26"/>
        <rFont val="宋体"/>
        <family val="2"/>
      </rPr>
      <t>分）。人事处核分比学院少0.</t>
    </r>
    <r>
      <rPr>
        <sz val="26"/>
        <rFont val="宋体"/>
        <family val="2"/>
      </rPr>
      <t>43</t>
    </r>
    <r>
      <rPr>
        <sz val="26"/>
        <rFont val="宋体"/>
        <family val="2"/>
      </rPr>
      <t>分。</t>
    </r>
  </si>
  <si>
    <t>乡村振兴研究院种业人才专项（林木育种）</t>
  </si>
  <si>
    <t>林学（0907）</t>
  </si>
  <si>
    <t>寒旱区生态经济树种种质创新方向；年龄40周岁（含）以下；取得正高级职称的或具有国内一流高校与科研院所副高级以上专业技术职称，取得突出学术成就的，年龄、学历可适当放宽。</t>
  </si>
  <si>
    <t>张磊庆军</t>
  </si>
  <si>
    <t>庆军</t>
  </si>
  <si>
    <t>经济林</t>
  </si>
  <si>
    <r>
      <rPr>
        <sz val="26"/>
        <rFont val="Calibri"/>
        <family val="2"/>
        <scheme val="minor"/>
      </rPr>
      <t>2011.9-2015.7 内蒙古农业大学
林学
（具有博士授予权单位）</t>
    </r>
    <r>
      <rPr>
        <b/>
        <sz val="26"/>
        <rFont val="Calibri"/>
        <family val="2"/>
        <scheme val="minor"/>
      </rPr>
      <t>（无证书）</t>
    </r>
  </si>
  <si>
    <r>
      <rPr>
        <sz val="26"/>
        <rFont val="Calibri"/>
        <family val="2"/>
        <scheme val="minor"/>
      </rPr>
      <t>硕博连读
2015.9-2017.8</t>
    </r>
    <r>
      <rPr>
        <b/>
        <sz val="26"/>
        <rFont val="Calibri"/>
        <family val="2"/>
        <scheme val="minor"/>
      </rPr>
      <t>（无证书）</t>
    </r>
    <r>
      <rPr>
        <sz val="26"/>
        <rFont val="Calibri"/>
        <family val="2"/>
        <scheme val="minor"/>
      </rPr>
      <t xml:space="preserve">
2018.9-2022.7中国林业科学研究院经济林研究所</t>
    </r>
    <r>
      <rPr>
        <b/>
        <sz val="26"/>
        <rFont val="Calibri"/>
        <family val="2"/>
        <scheme val="minor"/>
      </rPr>
      <t>（有证明无证书）</t>
    </r>
  </si>
  <si>
    <t xml:space="preserve">SCI收录：共同一作，二区2篇（2021.9，2022.3线上）；
SCI收录：共同一作，三区3篇（2021.3,2022.3）；
CSCD收录：第一作者4篇（2021，2021.4,2018.2,2022.9）。  </t>
  </si>
  <si>
    <r>
      <rPr>
        <sz val="26"/>
        <rFont val="宋体"/>
        <family val="2"/>
      </rPr>
      <t>共同一作三区2篇应加</t>
    </r>
    <r>
      <rPr>
        <sz val="26"/>
        <rFont val="宋体"/>
        <family val="2"/>
      </rPr>
      <t>4</t>
    </r>
    <r>
      <rPr>
        <sz val="26"/>
        <rFont val="宋体"/>
        <family val="2"/>
      </rPr>
      <t>分（学院加10分）；无著作，学院加</t>
    </r>
    <r>
      <rPr>
        <sz val="26"/>
        <rFont val="宋体"/>
        <family val="2"/>
      </rPr>
      <t>1分</t>
    </r>
    <r>
      <rPr>
        <sz val="26"/>
        <rFont val="宋体"/>
        <family val="2"/>
      </rPr>
      <t>。人事处核分比学院少</t>
    </r>
    <r>
      <rPr>
        <sz val="26"/>
        <rFont val="宋体"/>
        <family val="2"/>
      </rPr>
      <t>7</t>
    </r>
    <r>
      <rPr>
        <sz val="26"/>
        <rFont val="宋体"/>
        <family val="2"/>
      </rPr>
      <t>分。</t>
    </r>
  </si>
  <si>
    <t>李晓宇石蕊吴菲菲王运涛</t>
  </si>
  <si>
    <t>吴菲菲王运涛</t>
  </si>
  <si>
    <t>吴菲菲</t>
  </si>
  <si>
    <r>
      <rPr>
        <sz val="26"/>
        <rFont val="Calibri"/>
        <family val="2"/>
        <scheme val="minor"/>
      </rPr>
      <t>2007.9-2011.6 聊城大学
生物工程
（无博士点普通本科院校）</t>
    </r>
    <r>
      <rPr>
        <b/>
        <sz val="26"/>
        <rFont val="Calibri"/>
        <family val="2"/>
        <scheme val="minor"/>
      </rPr>
      <t>（无证书）</t>
    </r>
  </si>
  <si>
    <r>
      <rPr>
        <sz val="26"/>
        <rFont val="Calibri"/>
        <family val="2"/>
        <scheme val="minor"/>
      </rPr>
      <t>2011.9-2014.6中国农业大学（原985院校）</t>
    </r>
    <r>
      <rPr>
        <b/>
        <sz val="26"/>
        <rFont val="Calibri"/>
        <family val="2"/>
        <scheme val="minor"/>
      </rPr>
      <t>（无证书）</t>
    </r>
  </si>
  <si>
    <t>2014.9-2019.6中国农业大学（原985院校）</t>
  </si>
  <si>
    <t>2019-2022.6四川农业大学（原211院校）</t>
  </si>
  <si>
    <r>
      <rPr>
        <sz val="26"/>
        <color theme="1"/>
        <rFont val="Calibri"/>
        <family val="2"/>
        <scheme val="minor"/>
      </rPr>
      <t>SCI收录：第一作者，一区1篇（线上2019.1）；
SCI收录：第一作者，二区2篇（2021.11，2022.4）；
SCI收录：共同一作，三区1篇（2021.5）；
SCI收录：第一作者，四区2篇（2019.2，2021.8）；
项目：省级主持1项（2022）</t>
    </r>
    <r>
      <rPr>
        <b/>
        <sz val="26"/>
        <color theme="1"/>
        <rFont val="Calibri"/>
        <family val="2"/>
        <scheme val="minor"/>
      </rPr>
      <t>（无佐证未计分）</t>
    </r>
    <r>
      <rPr>
        <sz val="26"/>
        <color theme="1"/>
        <rFont val="Calibri"/>
        <family val="2"/>
        <scheme val="minor"/>
      </rPr>
      <t>；
参译译著1部，1/15=0.07（2016.3）。</t>
    </r>
  </si>
  <si>
    <t>省级主持项目1项（2022），无佐证未加分（学院加2分）；参译译著1部，有15位参译，应加0.13分（学院加2分）。人事处核分比学院少3.87分。</t>
  </si>
  <si>
    <t>本次引进情况</t>
  </si>
  <si>
    <t>符合</t>
  </si>
  <si>
    <t>总计划</t>
  </si>
  <si>
    <t>公共管理（1204）
农林经济管理（1203）
政治学理论（030201）
中外政治制度（030202）
国际政治（030206）
国际关系（030207）
民族学（030401）
马克思主义民族理论与政策（030402） 
中国少数民族经济（030403）
中国少数民族史（030404）
心理学（0402）</t>
  </si>
  <si>
    <t>合计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</si>
</sst>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 numFmtId="177" formatCode="0_ "/>
    <numFmt numFmtId="178" formatCode="0.00_ "/>
  </numFmts>
  <fonts count="49">
    <font>
      <sz val="11"/>
      <color theme="1"/>
      <name val="Calibri"/>
      <family val="2"/>
      <scheme val="minor"/>
    </font>
    <font>
      <sz val="10"/>
      <name val="Arial"/>
      <family val="2"/>
    </font>
    <font>
      <sz val="12"/>
      <color theme="1"/>
      <name val="Calibri"/>
      <family val="2"/>
      <scheme val="minor"/>
    </font>
    <font>
      <b/>
      <sz val="12"/>
      <name val="Calibri"/>
      <family val="2"/>
      <scheme val="minor"/>
    </font>
    <font>
      <sz val="12"/>
      <name val="Calibri"/>
      <family val="2"/>
      <scheme val="minor"/>
    </font>
    <font>
      <b/>
      <sz val="48"/>
      <name val="Calibri"/>
      <family val="2"/>
      <scheme val="minor"/>
    </font>
    <font>
      <b/>
      <sz val="26"/>
      <name val="SimSun"/>
      <family val="2"/>
    </font>
    <font>
      <sz val="26"/>
      <name val="Calibri"/>
      <family val="2"/>
      <scheme val="minor"/>
    </font>
    <font>
      <sz val="26"/>
      <name val="宋体"/>
      <family val="2"/>
    </font>
    <font>
      <sz val="26"/>
      <name val="Times New Roman"/>
      <family val="2"/>
    </font>
    <font>
      <b/>
      <sz val="26"/>
      <name val="宋体"/>
      <family val="2"/>
    </font>
    <font>
      <b/>
      <sz val="22"/>
      <name val="宋体"/>
      <family val="2"/>
    </font>
    <font>
      <sz val="18"/>
      <name val="宋体"/>
      <family val="2"/>
    </font>
    <font>
      <b/>
      <sz val="26"/>
      <name val="Calibri"/>
      <family val="2"/>
      <scheme val="minor"/>
    </font>
    <font>
      <b/>
      <sz val="24"/>
      <name val="宋体"/>
      <family val="2"/>
    </font>
    <font>
      <sz val="24"/>
      <name val="宋体"/>
      <family val="2"/>
    </font>
    <font>
      <sz val="24"/>
      <color rgb="FFFF0000"/>
      <name val="宋体"/>
      <family val="2"/>
    </font>
    <font>
      <sz val="24"/>
      <name val="Calibri"/>
      <family val="2"/>
      <scheme val="minor"/>
    </font>
    <font>
      <sz val="22"/>
      <name val="Calibri"/>
      <family val="2"/>
      <scheme val="minor"/>
    </font>
    <font>
      <sz val="26"/>
      <color theme="1"/>
      <name val="Calibri"/>
      <family val="2"/>
      <scheme val="minor"/>
    </font>
    <font>
      <b/>
      <sz val="26"/>
      <color theme="1"/>
      <name val="Calibri"/>
      <family val="2"/>
      <scheme val="minor"/>
    </font>
    <font>
      <sz val="14"/>
      <name val="Calibri"/>
      <family val="2"/>
      <scheme val="minor"/>
    </font>
    <font>
      <sz val="11"/>
      <name val="Calibri"/>
      <family val="2"/>
      <scheme val="minor"/>
    </font>
    <font>
      <sz val="11"/>
      <color rgb="FFFF0000"/>
      <name val="Calibri"/>
      <family val="2"/>
      <scheme val="minor"/>
    </font>
    <font>
      <b/>
      <sz val="11"/>
      <name val="Calibri"/>
      <family val="2"/>
      <scheme val="minor"/>
    </font>
    <font>
      <b/>
      <sz val="18"/>
      <name val="Calibri"/>
      <family val="2"/>
      <scheme val="minor"/>
    </font>
    <font>
      <b/>
      <sz val="14"/>
      <name val="Calibri"/>
      <family val="2"/>
      <scheme val="minor"/>
    </font>
    <font>
      <sz val="12"/>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theme="10"/>
      <name val="Calibri"/>
      <family val="2"/>
      <scheme val="minor"/>
    </font>
    <font>
      <u val="single"/>
      <sz val="11"/>
      <color rgb="FF800080"/>
      <name val="Calibri"/>
      <family val="2"/>
      <scheme val="minor"/>
    </font>
    <font>
      <sz val="11"/>
      <color indexed="8"/>
      <name val="Calibri"/>
      <family val="2"/>
      <scheme val="minor"/>
    </font>
    <font>
      <b/>
      <sz val="11"/>
      <color theme="3"/>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2"/>
      <color rgb="FF000000"/>
      <name val="宋体"/>
      <family val="2"/>
    </font>
    <font>
      <sz val="18"/>
      <name val="Times New Roman"/>
      <family val="2"/>
    </font>
    <font>
      <b/>
      <sz val="22"/>
      <name val="Calibri"/>
      <family val="2"/>
      <scheme val="minor"/>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style="thin"/>
      <top style="thin"/>
      <bottom/>
    </border>
    <border>
      <left/>
      <right style="thin"/>
      <top/>
      <bottom style="thin"/>
    </border>
    <border>
      <left/>
      <right/>
      <top/>
      <bottom style="thin"/>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44" fontId="0" fillId="0" borderId="0" applyFont="0" applyFill="0" applyBorder="0" applyProtection="0">
      <alignment/>
    </xf>
    <xf numFmtId="0" fontId="27" fillId="0" borderId="0">
      <alignment vertical="center"/>
      <protection/>
    </xf>
    <xf numFmtId="0" fontId="0" fillId="0" borderId="0">
      <alignment/>
      <protection/>
    </xf>
    <xf numFmtId="0" fontId="0" fillId="2" borderId="0" applyNumberFormat="0" applyBorder="0" applyProtection="0">
      <alignment/>
    </xf>
    <xf numFmtId="0" fontId="28" fillId="3" borderId="1" applyNumberFormat="0" applyProtection="0">
      <alignment/>
    </xf>
    <xf numFmtId="0" fontId="27" fillId="0" borderId="0">
      <alignment/>
      <protection/>
    </xf>
    <xf numFmtId="41" fontId="0" fillId="0" borderId="0" applyFont="0" applyFill="0" applyBorder="0" applyProtection="0">
      <alignment/>
    </xf>
    <xf numFmtId="43" fontId="0" fillId="0" borderId="0" applyFont="0" applyFill="0" applyBorder="0" applyProtection="0">
      <alignment/>
    </xf>
    <xf numFmtId="0" fontId="27" fillId="0" borderId="0">
      <alignment/>
      <protection/>
    </xf>
    <xf numFmtId="0" fontId="0" fillId="4" borderId="0" applyNumberFormat="0" applyBorder="0" applyProtection="0">
      <alignment/>
    </xf>
    <xf numFmtId="0" fontId="29" fillId="5" borderId="0" applyNumberFormat="0" applyBorder="0" applyProtection="0">
      <alignment/>
    </xf>
    <xf numFmtId="0" fontId="30" fillId="6" borderId="0" applyNumberFormat="0" applyBorder="0" applyProtection="0">
      <alignment/>
    </xf>
    <xf numFmtId="0" fontId="31" fillId="0" borderId="0" applyNumberFormat="0" applyFill="0" applyBorder="0" applyAlignment="0" applyProtection="0"/>
    <xf numFmtId="9" fontId="0" fillId="0" borderId="0" applyFont="0" applyFill="0" applyBorder="0" applyProtection="0">
      <alignment/>
    </xf>
    <xf numFmtId="0" fontId="32" fillId="0" borderId="0" applyNumberFormat="0" applyFill="0" applyBorder="0" applyProtection="0">
      <alignment/>
    </xf>
    <xf numFmtId="0" fontId="0" fillId="7" borderId="2" applyNumberFormat="0" applyFont="0" applyProtection="0">
      <alignment/>
    </xf>
    <xf numFmtId="0" fontId="33" fillId="0" borderId="0">
      <alignment vertical="center"/>
      <protection/>
    </xf>
    <xf numFmtId="0" fontId="30" fillId="8" borderId="0" applyNumberFormat="0" applyBorder="0" applyProtection="0">
      <alignment/>
    </xf>
    <xf numFmtId="0" fontId="34" fillId="0" borderId="0" applyNumberFormat="0" applyFill="0" applyBorder="0" applyProtection="0">
      <alignment/>
    </xf>
    <xf numFmtId="0" fontId="23" fillId="0" borderId="0" applyNumberFormat="0" applyFill="0" applyBorder="0" applyProtection="0">
      <alignment/>
    </xf>
    <xf numFmtId="0" fontId="35" fillId="0" borderId="0" applyNumberFormat="0" applyFill="0" applyBorder="0" applyProtection="0">
      <alignment/>
    </xf>
    <xf numFmtId="0" fontId="27" fillId="0" borderId="0">
      <alignment vertical="center"/>
      <protection/>
    </xf>
    <xf numFmtId="0" fontId="36" fillId="0" borderId="0" applyNumberFormat="0" applyFill="0" applyBorder="0" applyProtection="0">
      <alignment/>
    </xf>
    <xf numFmtId="0" fontId="37" fillId="0" borderId="3" applyNumberFormat="0" applyFill="0" applyProtection="0">
      <alignment/>
    </xf>
    <xf numFmtId="0" fontId="38" fillId="0" borderId="3" applyNumberFormat="0" applyFill="0" applyProtection="0">
      <alignment/>
    </xf>
    <xf numFmtId="0" fontId="27" fillId="0" borderId="0">
      <alignment vertical="center"/>
      <protection/>
    </xf>
    <xf numFmtId="0" fontId="30" fillId="9" borderId="0" applyNumberFormat="0" applyBorder="0" applyProtection="0">
      <alignment/>
    </xf>
    <xf numFmtId="0" fontId="34" fillId="0" borderId="4" applyNumberFormat="0" applyFill="0" applyProtection="0">
      <alignment/>
    </xf>
    <xf numFmtId="0" fontId="30" fillId="10" borderId="0" applyNumberFormat="0" applyBorder="0" applyProtection="0">
      <alignment/>
    </xf>
    <xf numFmtId="0" fontId="39" fillId="11" borderId="5" applyNumberFormat="0" applyProtection="0">
      <alignment/>
    </xf>
    <xf numFmtId="0" fontId="40" fillId="11" borderId="1" applyNumberFormat="0" applyProtection="0">
      <alignment/>
    </xf>
    <xf numFmtId="0" fontId="41" fillId="12" borderId="6" applyNumberFormat="0" applyProtection="0">
      <alignment/>
    </xf>
    <xf numFmtId="0" fontId="0" fillId="13" borderId="0" applyNumberFormat="0" applyBorder="0" applyProtection="0">
      <alignment/>
    </xf>
    <xf numFmtId="0" fontId="30" fillId="14" borderId="0" applyNumberFormat="0" applyBorder="0" applyProtection="0">
      <alignment/>
    </xf>
    <xf numFmtId="0" fontId="42" fillId="0" borderId="7" applyNumberFormat="0" applyFill="0" applyProtection="0">
      <alignment/>
    </xf>
    <xf numFmtId="0" fontId="43" fillId="0" borderId="8" applyNumberFormat="0" applyFill="0" applyProtection="0">
      <alignment/>
    </xf>
    <xf numFmtId="0" fontId="44" fillId="15" borderId="0" applyNumberFormat="0" applyBorder="0" applyProtection="0">
      <alignment/>
    </xf>
    <xf numFmtId="0" fontId="45" fillId="16" borderId="0" applyNumberFormat="0" applyBorder="0" applyProtection="0">
      <alignment/>
    </xf>
    <xf numFmtId="0" fontId="0" fillId="17" borderId="0" applyNumberFormat="0" applyBorder="0" applyProtection="0">
      <alignment/>
    </xf>
    <xf numFmtId="0" fontId="27" fillId="0" borderId="0">
      <alignment/>
      <protection/>
    </xf>
    <xf numFmtId="0" fontId="30" fillId="18" borderId="0" applyNumberFormat="0" applyBorder="0" applyProtection="0">
      <alignment/>
    </xf>
    <xf numFmtId="0" fontId="0" fillId="0" borderId="0">
      <alignment/>
      <protection/>
    </xf>
    <xf numFmtId="0" fontId="0" fillId="19" borderId="0" applyNumberFormat="0" applyBorder="0" applyProtection="0">
      <alignment/>
    </xf>
    <xf numFmtId="0" fontId="0" fillId="20" borderId="0" applyNumberFormat="0" applyBorder="0" applyProtection="0">
      <alignment/>
    </xf>
    <xf numFmtId="0" fontId="27" fillId="0" borderId="0">
      <alignment vertical="center"/>
      <protection/>
    </xf>
    <xf numFmtId="0" fontId="0" fillId="21" borderId="0" applyNumberFormat="0" applyBorder="0" applyProtection="0">
      <alignment/>
    </xf>
    <xf numFmtId="0" fontId="0" fillId="22" borderId="0" applyNumberFormat="0" applyBorder="0" applyProtection="0">
      <alignment/>
    </xf>
    <xf numFmtId="0" fontId="30" fillId="23" borderId="0" applyNumberFormat="0" applyBorder="0" applyProtection="0">
      <alignment/>
    </xf>
    <xf numFmtId="0" fontId="30" fillId="24" borderId="0" applyNumberFormat="0" applyBorder="0" applyProtection="0">
      <alignment/>
    </xf>
    <xf numFmtId="0" fontId="0" fillId="0" borderId="0">
      <alignment/>
      <protection/>
    </xf>
    <xf numFmtId="0" fontId="0" fillId="25" borderId="0" applyNumberFormat="0" applyBorder="0" applyProtection="0">
      <alignment/>
    </xf>
    <xf numFmtId="0" fontId="0" fillId="26" borderId="0" applyNumberFormat="0" applyBorder="0" applyProtection="0">
      <alignment/>
    </xf>
    <xf numFmtId="0" fontId="30" fillId="27" borderId="0" applyNumberFormat="0" applyBorder="0" applyProtection="0">
      <alignment/>
    </xf>
    <xf numFmtId="0" fontId="27" fillId="0" borderId="0">
      <alignment vertical="center"/>
      <protection/>
    </xf>
    <xf numFmtId="0" fontId="0" fillId="28" borderId="0" applyNumberFormat="0" applyBorder="0" applyProtection="0">
      <alignment/>
    </xf>
    <xf numFmtId="0" fontId="30" fillId="29" borderId="0" applyNumberFormat="0" applyBorder="0" applyProtection="0">
      <alignment/>
    </xf>
    <xf numFmtId="0" fontId="30" fillId="30" borderId="0" applyNumberFormat="0" applyBorder="0" applyProtection="0">
      <alignment/>
    </xf>
    <xf numFmtId="0" fontId="27" fillId="0" borderId="0">
      <alignment/>
      <protection/>
    </xf>
    <xf numFmtId="0" fontId="0" fillId="0" borderId="0">
      <alignment/>
      <protection/>
    </xf>
    <xf numFmtId="0" fontId="0" fillId="31" borderId="0" applyNumberFormat="0" applyBorder="0" applyProtection="0">
      <alignment/>
    </xf>
    <xf numFmtId="0" fontId="27" fillId="0" borderId="0">
      <alignment/>
      <protection/>
    </xf>
    <xf numFmtId="0" fontId="30" fillId="32" borderId="0" applyNumberFormat="0" applyBorder="0" applyProtection="0">
      <alignment/>
    </xf>
    <xf numFmtId="0" fontId="33" fillId="0" borderId="0">
      <alignment vertical="center"/>
      <protection/>
    </xf>
    <xf numFmtId="0" fontId="0" fillId="0" borderId="0">
      <alignment/>
      <protection/>
    </xf>
    <xf numFmtId="0" fontId="27" fillId="0" borderId="0">
      <alignment vertical="center"/>
      <protection/>
    </xf>
    <xf numFmtId="0" fontId="27"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323">
    <xf numFmtId="0" fontId="0" fillId="0" borderId="0" xfId="0"/>
    <xf numFmtId="0" fontId="2" fillId="0" borderId="0" xfId="0" applyFont="1"/>
    <xf numFmtId="0" fontId="3" fillId="33" borderId="9" xfId="0" applyFont="1" applyFill="1" applyBorder="1" applyAlignment="1">
      <alignment vertical="center" wrapText="1"/>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3" borderId="11" xfId="0" applyFont="1" applyFill="1" applyBorder="1" applyAlignment="1">
      <alignment vertical="center" wrapText="1"/>
    </xf>
    <xf numFmtId="0" fontId="4" fillId="0" borderId="10" xfId="0" applyFont="1" applyBorder="1" applyAlignment="1">
      <alignment horizontal="center"/>
    </xf>
    <xf numFmtId="0" fontId="3" fillId="33" borderId="12" xfId="0" applyFont="1" applyFill="1" applyBorder="1" applyAlignment="1">
      <alignment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4" fillId="34" borderId="10" xfId="83" applyFont="1" applyFill="1" applyBorder="1" applyAlignment="1">
      <alignment horizontal="center" vertical="center" wrapText="1"/>
      <protection/>
    </xf>
    <xf numFmtId="176" fontId="2" fillId="0" borderId="10" xfId="0" applyNumberFormat="1" applyFont="1" applyBorder="1" applyAlignment="1">
      <alignment horizontal="center"/>
    </xf>
    <xf numFmtId="0" fontId="4" fillId="34"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0" borderId="10" xfId="0" applyFont="1" applyBorder="1" applyAlignment="1">
      <alignment horizontal="center" wrapText="1"/>
    </xf>
    <xf numFmtId="0" fontId="4" fillId="0" borderId="10" xfId="94" applyFont="1" applyFill="1" applyBorder="1" applyAlignment="1">
      <alignment horizontal="left" vertical="center" wrapText="1"/>
      <protection/>
    </xf>
    <xf numFmtId="0" fontId="4" fillId="0"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0" borderId="10" xfId="98" applyFont="1" applyFill="1" applyBorder="1" applyAlignment="1">
      <alignment horizontal="left" vertical="center" wrapText="1"/>
      <protection/>
    </xf>
    <xf numFmtId="0" fontId="4" fillId="0" borderId="10" xfId="83" applyFont="1" applyFill="1" applyBorder="1" applyAlignment="1">
      <alignment horizontal="center" vertical="center" wrapText="1"/>
      <protection/>
    </xf>
    <xf numFmtId="49" fontId="4" fillId="33" borderId="10" xfId="98" applyNumberFormat="1" applyFont="1" applyFill="1" applyBorder="1" applyAlignment="1">
      <alignment horizontal="left" vertical="center" wrapText="1"/>
      <protection/>
    </xf>
    <xf numFmtId="0" fontId="4" fillId="33" borderId="10" xfId="83" applyFont="1" applyFill="1" applyBorder="1" applyAlignment="1">
      <alignment horizontal="center" vertical="center" wrapText="1"/>
      <protection/>
    </xf>
    <xf numFmtId="0" fontId="4" fillId="33" borderId="10" xfId="94" applyFont="1" applyFill="1" applyBorder="1" applyAlignment="1">
      <alignment horizontal="left" vertical="center" wrapText="1"/>
      <protection/>
    </xf>
    <xf numFmtId="0" fontId="4" fillId="0" borderId="10" xfId="94" applyFont="1" applyBorder="1" applyAlignment="1">
      <alignment horizontal="left" vertical="center" wrapText="1"/>
      <protection/>
    </xf>
    <xf numFmtId="0" fontId="4" fillId="34" borderId="10" xfId="74" applyFont="1" applyFill="1" applyBorder="1" applyAlignment="1">
      <alignment horizontal="center" vertical="center" wrapText="1"/>
      <protection/>
    </xf>
    <xf numFmtId="0" fontId="4" fillId="0" borderId="10" xfId="0" applyFont="1" applyFill="1" applyBorder="1" applyAlignment="1">
      <alignment horizontal="center" wrapText="1"/>
    </xf>
    <xf numFmtId="0" fontId="4" fillId="35" borderId="10" xfId="74" applyFont="1" applyFill="1" applyBorder="1" applyAlignment="1">
      <alignment horizontal="center" vertical="center" wrapText="1"/>
      <protection/>
    </xf>
    <xf numFmtId="0" fontId="4" fillId="33" borderId="10" xfId="103" applyFont="1" applyFill="1" applyBorder="1" applyAlignment="1">
      <alignment horizontal="center" vertical="center" wrapText="1"/>
      <protection/>
    </xf>
    <xf numFmtId="0" fontId="4" fillId="34" borderId="10" xfId="78" applyFont="1" applyFill="1" applyBorder="1" applyAlignment="1">
      <alignment horizontal="center" vertical="center" wrapText="1"/>
      <protection/>
    </xf>
    <xf numFmtId="0" fontId="4" fillId="0" borderId="10" xfId="74" applyFont="1" applyBorder="1" applyAlignment="1">
      <alignment horizontal="left" vertical="center" wrapText="1"/>
      <protection/>
    </xf>
    <xf numFmtId="176" fontId="2" fillId="0" borderId="10" xfId="0" applyNumberFormat="1" applyFont="1" applyBorder="1"/>
    <xf numFmtId="0" fontId="4" fillId="0" borderId="10" xfId="90" applyFont="1" applyBorder="1" applyAlignment="1">
      <alignment horizontal="left" vertical="center" wrapText="1"/>
      <protection/>
    </xf>
    <xf numFmtId="49" fontId="4" fillId="0" borderId="10" xfId="94" applyNumberFormat="1" applyFont="1" applyBorder="1" applyAlignment="1">
      <alignment horizontal="left" vertical="center" wrapText="1"/>
      <protection/>
    </xf>
    <xf numFmtId="49" fontId="4" fillId="0" borderId="10" xfId="94" applyNumberFormat="1" applyFont="1" applyFill="1" applyBorder="1" applyAlignment="1">
      <alignment horizontal="left" vertical="center" wrapText="1"/>
      <protection/>
    </xf>
    <xf numFmtId="177" fontId="2" fillId="0" borderId="9" xfId="0" applyNumberFormat="1" applyFont="1" applyBorder="1" applyAlignment="1">
      <alignment horizontal="center"/>
    </xf>
    <xf numFmtId="177" fontId="2" fillId="0" borderId="11" xfId="0" applyNumberFormat="1" applyFont="1" applyBorder="1" applyAlignment="1">
      <alignment horizontal="center"/>
    </xf>
    <xf numFmtId="177" fontId="2" fillId="0" borderId="12" xfId="0" applyNumberFormat="1" applyFont="1" applyBorder="1" applyAlignment="1">
      <alignment horizontal="center"/>
    </xf>
    <xf numFmtId="0" fontId="4" fillId="33" borderId="10" xfId="0" applyFont="1" applyFill="1" applyBorder="1" applyAlignment="1">
      <alignment wrapText="1"/>
    </xf>
    <xf numFmtId="0" fontId="2" fillId="0" borderId="10" xfId="0" applyFont="1" applyBorder="1"/>
    <xf numFmtId="0" fontId="4" fillId="33" borderId="0" xfId="0" applyFont="1" applyFill="1" applyBorder="1" applyAlignment="1">
      <alignment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5" fillId="0" borderId="0" xfId="0" applyFont="1" applyAlignment="1">
      <alignment horizontal="center" wrapText="1"/>
    </xf>
    <xf numFmtId="0" fontId="6" fillId="33" borderId="9" xfId="0" applyFont="1" applyFill="1" applyBorder="1" applyAlignment="1">
      <alignment horizontal="center" vertical="center" wrapText="1"/>
    </xf>
    <xf numFmtId="0" fontId="7" fillId="0" borderId="10" xfId="0" applyFont="1" applyBorder="1" applyAlignment="1">
      <alignment horizontal="center" wrapText="1"/>
    </xf>
    <xf numFmtId="0" fontId="6" fillId="0" borderId="10" xfId="0" applyFont="1" applyFill="1" applyBorder="1" applyAlignment="1">
      <alignment horizontal="center" vertical="center" wrapText="1"/>
    </xf>
    <xf numFmtId="0" fontId="7" fillId="0" borderId="10" xfId="0" applyFont="1" applyBorder="1" applyAlignment="1">
      <alignment/>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8" fillId="0" borderId="10" xfId="94" applyFont="1" applyFill="1" applyBorder="1" applyAlignment="1">
      <alignment horizontal="left" vertical="center" wrapText="1"/>
      <protection/>
    </xf>
    <xf numFmtId="0" fontId="8" fillId="0" borderId="10" xfId="98" applyFont="1" applyBorder="1" applyAlignment="1">
      <alignment horizontal="left" vertical="center" wrapText="1"/>
      <protection/>
    </xf>
    <xf numFmtId="49" fontId="8" fillId="33" borderId="10" xfId="98" applyNumberFormat="1" applyFont="1" applyFill="1" applyBorder="1" applyAlignment="1">
      <alignment horizontal="left" vertical="center" wrapText="1"/>
      <protection/>
    </xf>
    <xf numFmtId="0" fontId="8" fillId="33" borderId="10" xfId="94" applyFont="1" applyFill="1" applyBorder="1" applyAlignment="1">
      <alignment horizontal="left" vertical="center" wrapText="1"/>
      <protection/>
    </xf>
    <xf numFmtId="0" fontId="8" fillId="0" borderId="10" xfId="94" applyFont="1" applyBorder="1" applyAlignment="1">
      <alignment horizontal="left" vertical="center" wrapText="1"/>
      <protection/>
    </xf>
    <xf numFmtId="0" fontId="8" fillId="0" borderId="10" xfId="74" applyFont="1" applyBorder="1" applyAlignment="1">
      <alignment horizontal="left" vertical="center" wrapText="1"/>
      <protection/>
    </xf>
    <xf numFmtId="0" fontId="8" fillId="0" borderId="10" xfId="98" applyFont="1" applyFill="1" applyBorder="1" applyAlignment="1">
      <alignment horizontal="left" vertical="center" wrapText="1"/>
      <protection/>
    </xf>
    <xf numFmtId="0" fontId="8" fillId="0" borderId="10" xfId="90" applyFont="1" applyBorder="1" applyAlignment="1">
      <alignment horizontal="left" vertical="center" wrapText="1"/>
      <protection/>
    </xf>
    <xf numFmtId="49" fontId="8" fillId="0" borderId="10" xfId="94" applyNumberFormat="1" applyFont="1" applyBorder="1" applyAlignment="1">
      <alignment horizontal="left" vertical="center" wrapText="1"/>
      <protection/>
    </xf>
    <xf numFmtId="49" fontId="8" fillId="0" borderId="10" xfId="94"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xf>
    <xf numFmtId="0" fontId="6"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7" fillId="0" borderId="10" xfId="0" applyFont="1" applyFill="1" applyBorder="1" applyAlignment="1">
      <alignment horizontal="center" wrapText="1"/>
    </xf>
    <xf numFmtId="0" fontId="8" fillId="33" borderId="10" xfId="98" applyFont="1" applyFill="1" applyBorder="1" applyAlignment="1">
      <alignment horizontal="left" vertical="center" wrapText="1"/>
      <protection/>
    </xf>
    <xf numFmtId="0" fontId="8" fillId="33" borderId="10" xfId="33" applyFont="1" applyFill="1" applyBorder="1" applyAlignment="1">
      <alignment horizontal="center" vertical="center" wrapText="1"/>
    </xf>
    <xf numFmtId="0" fontId="7" fillId="33" borderId="10" xfId="0" applyFont="1" applyFill="1" applyBorder="1" applyAlignment="1">
      <alignment vertical="center" wrapText="1"/>
    </xf>
    <xf numFmtId="0" fontId="7" fillId="0" borderId="10" xfId="0" applyFont="1" applyBorder="1" applyAlignment="1">
      <alignment vertical="center" wrapText="1"/>
    </xf>
    <xf numFmtId="178" fontId="8" fillId="0" borderId="10" xfId="0" applyNumberFormat="1" applyFont="1" applyFill="1" applyBorder="1" applyAlignment="1">
      <alignment horizontal="left" vertical="center" wrapText="1"/>
    </xf>
    <xf numFmtId="178" fontId="9" fillId="0" borderId="10" xfId="0" applyNumberFormat="1" applyFont="1" applyFill="1" applyBorder="1" applyAlignment="1">
      <alignment horizontal="left" vertical="center" wrapText="1"/>
    </xf>
    <xf numFmtId="0" fontId="7" fillId="33" borderId="10" xfId="0" applyFont="1" applyFill="1" applyBorder="1" applyAlignment="1">
      <alignment horizontal="center" wrapText="1"/>
    </xf>
    <xf numFmtId="0" fontId="10" fillId="34" borderId="10" xfId="0" applyFont="1" applyFill="1" applyBorder="1" applyAlignment="1">
      <alignment horizontal="center" vertical="center" wrapText="1"/>
    </xf>
    <xf numFmtId="0" fontId="10" fillId="0" borderId="10" xfId="0" applyFont="1" applyFill="1" applyBorder="1" applyAlignment="1">
      <alignment wrapText="1"/>
    </xf>
    <xf numFmtId="0" fontId="7" fillId="0" borderId="10" xfId="0" applyFont="1" applyBorder="1"/>
    <xf numFmtId="0" fontId="8" fillId="34" borderId="10" xfId="83" applyFont="1" applyFill="1" applyBorder="1" applyAlignment="1">
      <alignment horizontal="center" vertical="center" wrapText="1"/>
      <protection/>
    </xf>
    <xf numFmtId="0" fontId="8" fillId="0" borderId="10" xfId="83" applyFont="1" applyFill="1" applyBorder="1" applyAlignment="1">
      <alignment horizontal="center" vertical="center"/>
      <protection/>
    </xf>
    <xf numFmtId="0" fontId="8" fillId="0" borderId="10" xfId="83" applyFont="1" applyFill="1" applyBorder="1" applyAlignment="1">
      <alignment horizontal="center" vertical="center" wrapText="1"/>
      <protection/>
    </xf>
    <xf numFmtId="0" fontId="8" fillId="34" borderId="10" xfId="0" applyFont="1" applyFill="1" applyBorder="1" applyAlignment="1">
      <alignment horizontal="center" vertical="center" wrapText="1"/>
    </xf>
    <xf numFmtId="0" fontId="7" fillId="0" borderId="10" xfId="0" applyFont="1" applyBorder="1" applyAlignment="1">
      <alignment wrapText="1"/>
    </xf>
    <xf numFmtId="0" fontId="8" fillId="0" borderId="10" xfId="0" applyFont="1" applyFill="1" applyBorder="1" applyAlignment="1">
      <alignment horizontal="center" vertical="center"/>
    </xf>
    <xf numFmtId="0" fontId="8" fillId="33" borderId="10" xfId="83" applyFont="1" applyFill="1" applyBorder="1" applyAlignment="1">
      <alignment horizontal="center" vertical="center" wrapText="1"/>
      <protection/>
    </xf>
    <xf numFmtId="0" fontId="8" fillId="33" borderId="10" xfId="0" applyFont="1" applyFill="1" applyBorder="1" applyAlignment="1">
      <alignment horizontal="center" vertical="center"/>
    </xf>
    <xf numFmtId="0" fontId="7" fillId="0" borderId="10" xfId="74" applyFont="1" applyFill="1" applyBorder="1" applyAlignment="1">
      <alignment vertical="center" wrapText="1"/>
      <protection/>
    </xf>
    <xf numFmtId="0" fontId="7" fillId="34" borderId="10" xfId="74" applyFont="1" applyFill="1" applyBorder="1" applyAlignment="1">
      <alignment horizontal="center" vertical="center" wrapText="1"/>
      <protection/>
    </xf>
    <xf numFmtId="0" fontId="7" fillId="0" borderId="10" xfId="74" applyFont="1" applyFill="1" applyBorder="1" applyAlignment="1">
      <alignment horizontal="center" vertical="center"/>
      <protection/>
    </xf>
    <xf numFmtId="0" fontId="8" fillId="34" borderId="10" xfId="74" applyFont="1" applyFill="1" applyBorder="1" applyAlignment="1">
      <alignment horizontal="center" vertical="center" wrapText="1"/>
      <protection/>
    </xf>
    <xf numFmtId="0" fontId="8" fillId="0" borderId="10" xfId="74" applyFont="1" applyFill="1" applyBorder="1" applyAlignment="1">
      <alignment horizontal="center" vertical="center"/>
      <protection/>
    </xf>
    <xf numFmtId="0" fontId="7" fillId="0" borderId="10" xfId="0" applyFont="1" applyFill="1" applyBorder="1" applyAlignment="1">
      <alignment wrapText="1"/>
    </xf>
    <xf numFmtId="0" fontId="7" fillId="33" borderId="10" xfId="74" applyFont="1" applyFill="1" applyBorder="1" applyAlignment="1">
      <alignment horizontal="center" vertical="center"/>
      <protection/>
    </xf>
    <xf numFmtId="0" fontId="8" fillId="33" borderId="10" xfId="74" applyFont="1" applyFill="1" applyBorder="1" applyAlignment="1">
      <alignment horizontal="center" vertical="center" wrapText="1"/>
      <protection/>
    </xf>
    <xf numFmtId="0" fontId="8" fillId="33" borderId="10" xfId="74" applyFont="1" applyFill="1" applyBorder="1" applyAlignment="1">
      <alignment horizontal="center" vertical="center"/>
      <protection/>
    </xf>
    <xf numFmtId="0" fontId="8" fillId="0" borderId="10" xfId="74" applyFont="1" applyFill="1" applyBorder="1" applyAlignment="1">
      <alignment horizontal="center" vertical="center" wrapText="1"/>
      <protection/>
    </xf>
    <xf numFmtId="0" fontId="8" fillId="35" borderId="10" xfId="0" applyFont="1" applyFill="1" applyBorder="1" applyAlignment="1">
      <alignment horizontal="center" vertical="center" wrapText="1"/>
    </xf>
    <xf numFmtId="0" fontId="8" fillId="33" borderId="10" xfId="103" applyFont="1" applyFill="1" applyBorder="1" applyAlignment="1">
      <alignment horizontal="center" vertical="center" wrapText="1"/>
      <protection/>
    </xf>
    <xf numFmtId="0" fontId="8" fillId="33" borderId="13" xfId="103" applyFont="1" applyFill="1" applyBorder="1" applyAlignment="1">
      <alignment horizontal="center" vertical="center"/>
      <protection/>
    </xf>
    <xf numFmtId="178" fontId="8" fillId="34" borderId="10" xfId="83" applyNumberFormat="1" applyFont="1" applyFill="1" applyBorder="1" applyAlignment="1">
      <alignment horizontal="center" vertical="center" wrapText="1"/>
      <protection/>
    </xf>
    <xf numFmtId="0" fontId="8" fillId="34" borderId="10" xfId="78" applyFont="1" applyFill="1" applyBorder="1" applyAlignment="1">
      <alignment horizontal="center" vertical="center" wrapText="1"/>
      <protection/>
    </xf>
    <xf numFmtId="0" fontId="8" fillId="0" borderId="10" xfId="78" applyFont="1" applyBorder="1" applyAlignment="1">
      <alignment horizontal="center" vertical="center"/>
      <protection/>
    </xf>
    <xf numFmtId="0" fontId="8" fillId="0" borderId="10" xfId="78" applyFont="1" applyBorder="1" applyAlignment="1">
      <alignment horizontal="center" vertical="center" wrapText="1"/>
      <protection/>
    </xf>
    <xf numFmtId="49" fontId="8" fillId="34" borderId="10" xfId="0" applyNumberFormat="1" applyFont="1" applyFill="1" applyBorder="1" applyAlignment="1">
      <alignment horizontal="center" vertical="center" wrapText="1"/>
    </xf>
    <xf numFmtId="49" fontId="8" fillId="34" borderId="10" xfId="83" applyNumberFormat="1"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0" borderId="10" xfId="106" applyFont="1" applyBorder="1" applyAlignment="1">
      <alignment horizontal="center" vertical="center" wrapText="1"/>
      <protection/>
    </xf>
    <xf numFmtId="0" fontId="7" fillId="34" borderId="10" xfId="106" applyFont="1" applyFill="1" applyBorder="1" applyAlignment="1">
      <alignment horizontal="center" vertical="center" wrapText="1"/>
      <protection/>
    </xf>
    <xf numFmtId="0" fontId="10" fillId="0" borderId="10" xfId="0" applyFont="1" applyFill="1" applyBorder="1" applyAlignment="1">
      <alignment horizontal="left"/>
    </xf>
    <xf numFmtId="0" fontId="10" fillId="0" borderId="10" xfId="0" applyFont="1" applyFill="1" applyBorder="1" applyAlignment="1">
      <alignment horizontal="center" vertical="center" wrapText="1"/>
    </xf>
    <xf numFmtId="0" fontId="8" fillId="34" borderId="10" xfId="83" applyFont="1" applyFill="1" applyBorder="1" applyAlignment="1">
      <alignment horizontal="center" vertical="center"/>
      <protection/>
    </xf>
    <xf numFmtId="0" fontId="8" fillId="34" borderId="10" xfId="87" applyFont="1" applyFill="1" applyBorder="1" applyAlignment="1">
      <alignment horizontal="center" vertical="center" wrapText="1"/>
      <protection/>
    </xf>
    <xf numFmtId="0" fontId="8" fillId="34" borderId="10" xfId="23" applyFont="1" applyFill="1" applyBorder="1" applyAlignment="1">
      <alignment horizontal="center" vertical="center" wrapText="1"/>
      <protection/>
    </xf>
    <xf numFmtId="0" fontId="8" fillId="34" borderId="10" xfId="0" applyFont="1" applyFill="1" applyBorder="1" applyAlignment="1">
      <alignment horizontal="center" vertical="center"/>
    </xf>
    <xf numFmtId="0" fontId="8" fillId="34" borderId="10" xfId="0" applyFont="1" applyFill="1" applyBorder="1" applyAlignment="1">
      <alignment vertical="center" wrapText="1"/>
    </xf>
    <xf numFmtId="0" fontId="8" fillId="0" borderId="10" xfId="0" applyFont="1" applyFill="1" applyBorder="1" applyAlignment="1">
      <alignment vertical="center" wrapText="1"/>
    </xf>
    <xf numFmtId="0" fontId="8" fillId="0" borderId="10" xfId="23" applyFont="1" applyFill="1" applyBorder="1" applyAlignment="1">
      <alignment horizontal="center" vertical="center" wrapText="1"/>
      <protection/>
    </xf>
    <xf numFmtId="0" fontId="8" fillId="34" borderId="10" xfId="0" applyFont="1" applyFill="1" applyBorder="1" applyAlignment="1">
      <alignment horizontal="left" vertical="center" wrapText="1"/>
    </xf>
    <xf numFmtId="0" fontId="7" fillId="34" borderId="10" xfId="74" applyFont="1" applyFill="1" applyBorder="1" applyAlignment="1">
      <alignment horizontal="center" vertical="center"/>
      <protection/>
    </xf>
    <xf numFmtId="0" fontId="8" fillId="34" borderId="10" xfId="65" applyFont="1" applyFill="1" applyBorder="1" applyAlignment="1">
      <alignment horizontal="center" vertical="center" wrapText="1"/>
      <protection/>
    </xf>
    <xf numFmtId="0" fontId="8" fillId="33" borderId="10" xfId="65" applyFont="1" applyFill="1" applyBorder="1" applyAlignment="1">
      <alignment horizontal="center" vertical="center" wrapText="1"/>
      <protection/>
    </xf>
    <xf numFmtId="0" fontId="8" fillId="34" borderId="13" xfId="74" applyFont="1" applyFill="1" applyBorder="1" applyAlignment="1">
      <alignment horizontal="center" vertical="center" wrapText="1"/>
      <protection/>
    </xf>
    <xf numFmtId="0" fontId="8" fillId="34" borderId="14" xfId="74" applyFont="1" applyFill="1" applyBorder="1" applyAlignment="1">
      <alignment horizontal="center" vertical="center" wrapText="1"/>
      <protection/>
    </xf>
    <xf numFmtId="0" fontId="8" fillId="33" borderId="10" xfId="104" applyFont="1" applyFill="1" applyBorder="1" applyAlignment="1">
      <alignment horizontal="center" vertical="center" wrapText="1"/>
      <protection/>
    </xf>
    <xf numFmtId="0" fontId="8" fillId="0" borderId="13" xfId="103" applyFont="1" applyBorder="1" applyAlignment="1">
      <alignment horizontal="center" vertical="center"/>
      <protection/>
    </xf>
    <xf numFmtId="0" fontId="8" fillId="0" borderId="10" xfId="103" applyFont="1" applyBorder="1" applyAlignment="1">
      <alignment horizontal="center" vertical="center" wrapText="1"/>
      <protection/>
    </xf>
    <xf numFmtId="0" fontId="8" fillId="0" borderId="10" xfId="23" applyFont="1" applyFill="1" applyBorder="1" applyAlignment="1">
      <alignment horizontal="left" vertical="center" wrapText="1"/>
      <protection/>
    </xf>
    <xf numFmtId="0" fontId="7" fillId="0" borderId="10" xfId="23" applyFont="1" applyBorder="1" applyAlignment="1">
      <alignment wrapText="1"/>
      <protection/>
    </xf>
    <xf numFmtId="0" fontId="8" fillId="33" borderId="10" xfId="23" applyFont="1" applyFill="1" applyBorder="1" applyAlignment="1">
      <alignment horizontal="center" vertical="center" wrapText="1"/>
      <protection/>
    </xf>
    <xf numFmtId="0" fontId="10" fillId="34" borderId="10" xfId="0" applyFont="1" applyFill="1" applyBorder="1" applyAlignment="1">
      <alignment vertical="center" wrapText="1"/>
    </xf>
    <xf numFmtId="0" fontId="8" fillId="34" borderId="10" xfId="78" applyFont="1" applyFill="1" applyBorder="1" applyAlignment="1">
      <alignment horizontal="center" vertical="center"/>
      <protection/>
    </xf>
    <xf numFmtId="0" fontId="8" fillId="34" borderId="10" xfId="81" applyFont="1" applyFill="1" applyBorder="1" applyAlignment="1">
      <alignment horizontal="center" vertical="center" wrapText="1"/>
      <protection/>
    </xf>
    <xf numFmtId="0" fontId="7" fillId="0" borderId="10" xfId="23" applyFont="1" applyFill="1" applyBorder="1" applyAlignment="1">
      <alignment horizontal="center" vertical="center" wrapText="1"/>
      <protection/>
    </xf>
    <xf numFmtId="0" fontId="8" fillId="34" borderId="10" xfId="79" applyFont="1" applyFill="1" applyBorder="1" applyAlignment="1">
      <alignment horizontal="center" vertical="center" wrapText="1"/>
      <protection/>
    </xf>
    <xf numFmtId="0" fontId="8" fillId="0" borderId="10" xfId="0" applyFont="1" applyFill="1" applyBorder="1" applyAlignment="1">
      <alignment horizontal="left"/>
    </xf>
    <xf numFmtId="0" fontId="8" fillId="0" borderId="10" xfId="0" applyFont="1" applyFill="1" applyBorder="1" applyAlignment="1">
      <alignment vertical="center"/>
    </xf>
    <xf numFmtId="0" fontId="10" fillId="34" borderId="9" xfId="0" applyFont="1" applyFill="1" applyBorder="1" applyAlignment="1">
      <alignment horizontal="center" vertical="center" wrapText="1"/>
    </xf>
    <xf numFmtId="0" fontId="10" fillId="0" borderId="11" xfId="0" applyFont="1" applyFill="1" applyBorder="1" applyAlignment="1">
      <alignment horizontal="center" wrapText="1"/>
    </xf>
    <xf numFmtId="0" fontId="10" fillId="0" borderId="12" xfId="0" applyFont="1" applyFill="1" applyBorder="1" applyAlignment="1">
      <alignment horizont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8" fillId="34" borderId="10" xfId="83" applyFont="1" applyFill="1" applyBorder="1" applyAlignment="1">
      <alignment horizontal="left" vertical="center" wrapText="1"/>
      <protection/>
    </xf>
    <xf numFmtId="0" fontId="8" fillId="0" borderId="10" xfId="83" applyNumberFormat="1" applyFont="1" applyFill="1" applyBorder="1" applyAlignment="1">
      <alignment horizontal="center" vertical="center"/>
      <protection/>
    </xf>
    <xf numFmtId="0" fontId="10" fillId="0" borderId="10" xfId="83" applyNumberFormat="1" applyFont="1" applyFill="1" applyBorder="1" applyAlignment="1">
      <alignment horizontal="center" vertical="center"/>
      <protection/>
    </xf>
    <xf numFmtId="0" fontId="8" fillId="0"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10" fillId="34" borderId="10" xfId="0" applyFont="1" applyFill="1" applyBorder="1" applyAlignment="1">
      <alignment horizontal="left" vertical="center" wrapText="1"/>
    </xf>
    <xf numFmtId="0" fontId="8" fillId="0" borderId="10" xfId="83" applyNumberFormat="1" applyFont="1" applyFill="1" applyBorder="1" applyAlignment="1">
      <alignment horizontal="center" vertical="center" wrapText="1"/>
      <protection/>
    </xf>
    <xf numFmtId="0" fontId="8" fillId="33" borderId="10" xfId="83" applyNumberFormat="1" applyFont="1" applyFill="1" applyBorder="1" applyAlignment="1">
      <alignment horizontal="center" vertical="center" wrapText="1"/>
      <protection/>
    </xf>
    <xf numFmtId="0" fontId="8" fillId="33" borderId="10" xfId="83" applyFont="1" applyFill="1" applyBorder="1" applyAlignment="1">
      <alignment horizontal="left" vertical="center" wrapText="1"/>
      <protection/>
    </xf>
    <xf numFmtId="0" fontId="8" fillId="33" borderId="10" xfId="0" applyNumberFormat="1" applyFont="1" applyFill="1" applyBorder="1" applyAlignment="1">
      <alignment horizontal="center" vertical="center"/>
    </xf>
    <xf numFmtId="0" fontId="7" fillId="34" borderId="10" xfId="0" applyFont="1" applyFill="1" applyBorder="1" applyAlignment="1">
      <alignment horizontal="left" vertical="center" wrapText="1"/>
    </xf>
    <xf numFmtId="0" fontId="8" fillId="34" borderId="10" xfId="74" applyFont="1" applyFill="1" applyBorder="1" applyAlignment="1">
      <alignment horizontal="left" vertical="center" wrapText="1"/>
      <protection/>
    </xf>
    <xf numFmtId="0" fontId="7" fillId="0" borderId="10" xfId="74" applyNumberFormat="1" applyFont="1" applyFill="1" applyBorder="1" applyAlignment="1">
      <alignment horizontal="center" vertical="center"/>
      <protection/>
    </xf>
    <xf numFmtId="0" fontId="8" fillId="33" borderId="10" xfId="74" applyFont="1" applyFill="1" applyBorder="1" applyAlignment="1">
      <alignment horizontal="left" vertical="center" wrapText="1"/>
      <protection/>
    </xf>
    <xf numFmtId="0" fontId="7" fillId="33" borderId="10" xfId="74" applyNumberFormat="1" applyFont="1" applyFill="1" applyBorder="1" applyAlignment="1">
      <alignment horizontal="center" vertical="center"/>
      <protection/>
    </xf>
    <xf numFmtId="0" fontId="8" fillId="34" borderId="10" xfId="103" applyFont="1" applyFill="1" applyBorder="1" applyAlignment="1">
      <alignment horizontal="left" vertical="center" wrapText="1"/>
      <protection/>
    </xf>
    <xf numFmtId="0" fontId="8" fillId="33" borderId="10" xfId="103" applyNumberFormat="1" applyFont="1" applyFill="1" applyBorder="1" applyAlignment="1">
      <alignment horizontal="center" vertical="center"/>
      <protection/>
    </xf>
    <xf numFmtId="0" fontId="8" fillId="0" borderId="10" xfId="103" applyNumberFormat="1" applyFont="1" applyBorder="1" applyAlignment="1">
      <alignment horizontal="center" vertical="center"/>
      <protection/>
    </xf>
    <xf numFmtId="0" fontId="10" fillId="34" borderId="10" xfId="83" applyFont="1" applyFill="1" applyBorder="1" applyAlignment="1">
      <alignment horizontal="left" vertical="center" wrapText="1"/>
      <protection/>
    </xf>
    <xf numFmtId="0" fontId="8" fillId="34" borderId="10" xfId="83" applyNumberFormat="1" applyFont="1" applyFill="1" applyBorder="1" applyAlignment="1">
      <alignment horizontal="left" vertical="center" wrapText="1"/>
      <protection/>
    </xf>
    <xf numFmtId="0" fontId="8" fillId="33" borderId="10" xfId="83" applyNumberFormat="1" applyFont="1" applyFill="1" applyBorder="1" applyAlignment="1">
      <alignment horizontal="center" vertical="center"/>
      <protection/>
    </xf>
    <xf numFmtId="0" fontId="10" fillId="33" borderId="10" xfId="83" applyNumberFormat="1" applyFont="1" applyFill="1" applyBorder="1" applyAlignment="1">
      <alignment horizontal="center" vertical="center"/>
      <protection/>
    </xf>
    <xf numFmtId="0" fontId="8" fillId="34" borderId="10" xfId="78" applyFont="1" applyFill="1" applyBorder="1" applyAlignment="1">
      <alignment horizontal="left" vertical="center" wrapText="1"/>
      <protection/>
    </xf>
    <xf numFmtId="0" fontId="8" fillId="0" borderId="10" xfId="78" applyNumberFormat="1" applyFont="1" applyBorder="1" applyAlignment="1">
      <alignment horizontal="center" vertical="center"/>
      <protection/>
    </xf>
    <xf numFmtId="0" fontId="12" fillId="34" borderId="10" xfId="83" applyFont="1" applyFill="1" applyBorder="1" applyAlignment="1">
      <alignment horizontal="left" vertical="center" wrapText="1"/>
      <protection/>
    </xf>
    <xf numFmtId="0" fontId="7" fillId="34" borderId="10" xfId="106" applyFont="1" applyFill="1" applyBorder="1" applyAlignment="1">
      <alignment horizontal="left" vertical="center" wrapText="1"/>
      <protection/>
    </xf>
    <xf numFmtId="0" fontId="7" fillId="0" borderId="10" xfId="106" applyNumberFormat="1" applyFont="1" applyBorder="1" applyAlignment="1">
      <alignment horizontal="center" vertical="center" wrapText="1"/>
      <protection/>
    </xf>
    <xf numFmtId="0" fontId="7" fillId="33" borderId="10" xfId="106" applyNumberFormat="1" applyFont="1" applyFill="1" applyBorder="1" applyAlignment="1">
      <alignment horizontal="center" vertical="center" wrapText="1"/>
      <protection/>
    </xf>
    <xf numFmtId="0" fontId="7" fillId="0" borderId="10" xfId="106" applyNumberFormat="1" applyFont="1" applyFill="1" applyBorder="1" applyAlignment="1">
      <alignment horizontal="center" vertical="center" wrapText="1"/>
      <protection/>
    </xf>
    <xf numFmtId="0" fontId="13" fillId="34" borderId="10" xfId="0"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0" xfId="79" applyFont="1" applyFill="1" applyBorder="1" applyAlignment="1">
      <alignment horizontal="left" vertical="center" wrapText="1"/>
      <protection/>
    </xf>
    <xf numFmtId="0" fontId="7" fillId="0" borderId="10" xfId="79" applyFont="1" applyFill="1" applyBorder="1" applyAlignment="1">
      <alignment horizontal="center" vertical="center" wrapText="1"/>
      <protection/>
    </xf>
    <xf numFmtId="0" fontId="8" fillId="0" borderId="10" xfId="79" applyFont="1" applyFill="1" applyBorder="1" applyAlignment="1">
      <alignment horizontal="center" vertical="center"/>
      <protection/>
    </xf>
    <xf numFmtId="0" fontId="8" fillId="0" borderId="10" xfId="79" applyFont="1" applyFill="1" applyBorder="1" applyAlignment="1">
      <alignment/>
      <protection/>
    </xf>
    <xf numFmtId="0" fontId="8" fillId="33" borderId="10" xfId="79" applyFont="1" applyFill="1" applyBorder="1" applyAlignment="1">
      <alignment horizontal="center" vertical="center"/>
      <protection/>
    </xf>
    <xf numFmtId="0" fontId="14"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0" xfId="83" applyNumberFormat="1" applyFont="1" applyFill="1" applyBorder="1" applyAlignment="1">
      <alignment horizontal="center" vertical="center" wrapText="1"/>
      <protection/>
    </xf>
    <xf numFmtId="0" fontId="10" fillId="33" borderId="10" xfId="83" applyNumberFormat="1" applyFont="1" applyFill="1" applyBorder="1" applyAlignment="1">
      <alignment horizontal="center" vertical="center" wrapText="1"/>
      <protection/>
    </xf>
    <xf numFmtId="0" fontId="13" fillId="33" borderId="10" xfId="74" applyNumberFormat="1" applyFont="1" applyFill="1" applyBorder="1" applyAlignment="1">
      <alignment horizontal="center" vertical="center"/>
      <protection/>
    </xf>
    <xf numFmtId="0" fontId="7" fillId="33" borderId="10" xfId="74" applyNumberFormat="1" applyFont="1" applyFill="1" applyBorder="1" applyAlignment="1">
      <alignment horizontal="center" vertical="center" wrapText="1"/>
      <protection/>
    </xf>
    <xf numFmtId="0" fontId="8" fillId="0" borderId="10" xfId="103" applyNumberFormat="1" applyFont="1" applyFill="1" applyBorder="1" applyAlignment="1">
      <alignment horizontal="center" vertical="center"/>
      <protection/>
    </xf>
    <xf numFmtId="0" fontId="8" fillId="0" borderId="10" xfId="103" applyFont="1" applyBorder="1" applyAlignment="1">
      <alignment horizontal="center" vertical="center"/>
      <protection/>
    </xf>
    <xf numFmtId="0" fontId="10" fillId="33" borderId="10" xfId="0" applyNumberFormat="1" applyFont="1" applyFill="1" applyBorder="1" applyAlignment="1">
      <alignment horizontal="center" vertical="center"/>
    </xf>
    <xf numFmtId="0" fontId="8" fillId="0" borderId="10" xfId="78" applyNumberFormat="1" applyFont="1" applyFill="1" applyBorder="1" applyAlignment="1">
      <alignment horizontal="center" vertical="center"/>
      <protection/>
    </xf>
    <xf numFmtId="0" fontId="7" fillId="0" borderId="10" xfId="106" applyNumberFormat="1" applyFont="1" applyBorder="1" applyAlignment="1">
      <alignment horizontal="center" vertical="center"/>
      <protection/>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83" applyFont="1" applyFill="1" applyBorder="1" applyAlignment="1">
      <alignment horizontal="center" vertical="center"/>
      <protection/>
    </xf>
    <xf numFmtId="0" fontId="10" fillId="0" borderId="10" xfId="83" applyFont="1" applyFill="1" applyBorder="1" applyAlignment="1">
      <alignment horizontal="center" vertical="center"/>
      <protection/>
    </xf>
    <xf numFmtId="0" fontId="10" fillId="0" borderId="10" xfId="83" applyFont="1" applyFill="1" applyBorder="1" applyAlignment="1">
      <alignment horizontal="center" vertical="center" wrapText="1"/>
      <protection/>
    </xf>
    <xf numFmtId="0" fontId="10" fillId="0" borderId="9" xfId="83" applyFont="1" applyFill="1" applyBorder="1" applyAlignment="1">
      <alignment horizontal="center" vertical="center" wrapText="1"/>
      <protection/>
    </xf>
    <xf numFmtId="0" fontId="8" fillId="0" borderId="14" xfId="83" applyFont="1" applyFill="1" applyBorder="1" applyAlignment="1">
      <alignment horizontal="center" vertical="center"/>
      <protection/>
    </xf>
    <xf numFmtId="0" fontId="8" fillId="0" borderId="14"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0" xfId="0" applyFont="1" applyAlignment="1">
      <alignment horizont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8" fillId="33" borderId="13" xfId="0" applyFont="1" applyFill="1" applyBorder="1" applyAlignment="1">
      <alignment horizontal="center" vertical="center"/>
    </xf>
    <xf numFmtId="0" fontId="8" fillId="0" borderId="16" xfId="83" applyFont="1" applyFill="1" applyBorder="1" applyAlignment="1">
      <alignment horizontal="center" vertical="center" wrapText="1"/>
      <protection/>
    </xf>
    <xf numFmtId="0" fontId="8" fillId="33" borderId="9" xfId="83" applyFont="1" applyFill="1" applyBorder="1" applyAlignment="1">
      <alignment horizontal="center" vertical="center" wrapText="1"/>
      <protection/>
    </xf>
    <xf numFmtId="0" fontId="8" fillId="33" borderId="9" xfId="83" applyNumberFormat="1" applyFont="1" applyFill="1" applyBorder="1" applyAlignment="1">
      <alignment horizontal="center" vertical="center" wrapText="1"/>
      <protection/>
    </xf>
    <xf numFmtId="0" fontId="8" fillId="33" borderId="14" xfId="83" applyFont="1" applyFill="1" applyBorder="1" applyAlignment="1">
      <alignment horizontal="center" vertical="center" wrapText="1"/>
      <protection/>
    </xf>
    <xf numFmtId="0" fontId="7" fillId="33" borderId="14" xfId="74" applyFont="1" applyFill="1" applyBorder="1" applyAlignment="1">
      <alignment horizontal="center" vertical="center"/>
      <protection/>
    </xf>
    <xf numFmtId="0" fontId="7" fillId="0" borderId="14" xfId="74" applyFont="1" applyFill="1" applyBorder="1" applyAlignment="1">
      <alignment horizontal="center" vertical="center"/>
      <protection/>
    </xf>
    <xf numFmtId="0" fontId="7" fillId="0" borderId="10" xfId="74" applyFont="1" applyFill="1" applyBorder="1" applyAlignment="1">
      <alignment horizontal="center" vertical="center" wrapText="1"/>
      <protection/>
    </xf>
    <xf numFmtId="0" fontId="7" fillId="0" borderId="0" xfId="0" applyFont="1" applyAlignment="1">
      <alignment horizontal="center" vertical="center" wrapText="1"/>
    </xf>
    <xf numFmtId="178" fontId="8" fillId="0" borderId="14" xfId="83" applyNumberFormat="1" applyFont="1" applyFill="1" applyBorder="1" applyAlignment="1">
      <alignment horizontal="center" vertical="center"/>
      <protection/>
    </xf>
    <xf numFmtId="178" fontId="8" fillId="33" borderId="10" xfId="83" applyNumberFormat="1" applyFont="1" applyFill="1" applyBorder="1" applyAlignment="1">
      <alignment horizontal="center" vertical="center"/>
      <protection/>
    </xf>
    <xf numFmtId="0" fontId="8" fillId="33" borderId="14" xfId="0" applyFont="1" applyFill="1" applyBorder="1" applyAlignment="1">
      <alignment horizontal="center" vertical="center"/>
    </xf>
    <xf numFmtId="0" fontId="8" fillId="33" borderId="10" xfId="83" applyFont="1" applyFill="1" applyBorder="1" applyAlignment="1">
      <alignment horizontal="center" vertical="center"/>
      <protection/>
    </xf>
    <xf numFmtId="0" fontId="8" fillId="0" borderId="16" xfId="0" applyFont="1" applyFill="1" applyBorder="1" applyAlignment="1">
      <alignment horizontal="center" vertical="center"/>
    </xf>
    <xf numFmtId="0" fontId="8" fillId="0" borderId="9" xfId="0" applyFont="1" applyFill="1" applyBorder="1" applyAlignment="1">
      <alignment horizontal="center" vertical="center"/>
    </xf>
    <xf numFmtId="0" fontId="8" fillId="33" borderId="9"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8"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7" fillId="0" borderId="10" xfId="106" applyFont="1" applyBorder="1" applyAlignment="1">
      <alignment horizontal="center" vertical="center"/>
      <protection/>
    </xf>
    <xf numFmtId="0" fontId="8" fillId="0" borderId="9" xfId="83" applyFont="1" applyFill="1" applyBorder="1" applyAlignment="1">
      <alignment horizontal="center" vertical="center"/>
      <protection/>
    </xf>
    <xf numFmtId="0" fontId="8" fillId="0" borderId="9" xfId="83" applyNumberFormat="1" applyFont="1" applyFill="1" applyBorder="1" applyAlignment="1">
      <alignment horizontal="center" vertical="center" wrapText="1"/>
      <protection/>
    </xf>
    <xf numFmtId="0" fontId="8" fillId="0" borderId="9" xfId="83" applyFont="1" applyFill="1" applyBorder="1" applyAlignment="1">
      <alignment horizontal="center" vertical="center" wrapText="1"/>
      <protection/>
    </xf>
    <xf numFmtId="0" fontId="7" fillId="0" borderId="10" xfId="79" applyFont="1" applyFill="1" applyBorder="1" applyAlignment="1">
      <alignment horizontal="center" vertical="center"/>
      <protection/>
    </xf>
    <xf numFmtId="0" fontId="8" fillId="0" borderId="10" xfId="79" applyFont="1" applyFill="1" applyBorder="1" applyAlignment="1">
      <alignment horizontal="center" vertical="center" wrapText="1"/>
      <protection/>
    </xf>
    <xf numFmtId="0" fontId="15" fillId="0" borderId="0" xfId="0" applyFont="1" applyFill="1" applyAlignment="1">
      <alignment/>
    </xf>
    <xf numFmtId="0" fontId="8" fillId="0" borderId="10" xfId="79" applyFont="1" applyFill="1" applyBorder="1" applyAlignment="1">
      <alignment horizontal="left" vertical="center" wrapText="1"/>
      <protection/>
    </xf>
    <xf numFmtId="0" fontId="16" fillId="0" borderId="0" xfId="0" applyFont="1" applyFill="1" applyAlignment="1">
      <alignment/>
    </xf>
    <xf numFmtId="0" fontId="8" fillId="0" borderId="9" xfId="79" applyFont="1" applyFill="1" applyBorder="1" applyAlignment="1">
      <alignment horizontal="left" vertical="center" wrapText="1"/>
      <protection/>
    </xf>
    <xf numFmtId="0" fontId="8" fillId="33" borderId="10" xfId="79" applyFont="1" applyFill="1" applyBorder="1" applyAlignment="1">
      <alignment horizontal="left" vertical="center" wrapText="1"/>
      <protection/>
    </xf>
    <xf numFmtId="0" fontId="16" fillId="33" borderId="0" xfId="0" applyFont="1" applyFill="1" applyAlignment="1">
      <alignment/>
    </xf>
    <xf numFmtId="0" fontId="7" fillId="0" borderId="10" xfId="79" applyFont="1" applyBorder="1" applyAlignment="1">
      <alignment horizontal="left" wrapText="1"/>
      <protection/>
    </xf>
    <xf numFmtId="0" fontId="8" fillId="0" borderId="10" xfId="79" applyFont="1" applyFill="1" applyBorder="1" applyAlignment="1">
      <alignment horizontal="left" wrapText="1"/>
      <protection/>
    </xf>
    <xf numFmtId="0" fontId="8" fillId="0" borderId="10" xfId="89" applyFont="1" applyFill="1" applyBorder="1" applyAlignment="1">
      <alignment horizontal="left" vertical="center" wrapText="1"/>
      <protection/>
    </xf>
    <xf numFmtId="0" fontId="8" fillId="33" borderId="10" xfId="89" applyFont="1" applyFill="1" applyBorder="1" applyAlignment="1">
      <alignment horizontal="left" vertical="center" wrapText="1"/>
      <protection/>
    </xf>
    <xf numFmtId="0" fontId="7" fillId="33" borderId="10" xfId="79" applyFont="1" applyFill="1" applyBorder="1" applyAlignment="1">
      <alignment horizontal="left" vertical="center" wrapText="1"/>
      <protection/>
    </xf>
    <xf numFmtId="0" fontId="7" fillId="0" borderId="10" xfId="79" applyFont="1" applyBorder="1" applyAlignment="1">
      <alignment horizontal="left" vertical="center" wrapText="1"/>
      <protection/>
    </xf>
    <xf numFmtId="0" fontId="8" fillId="0" borderId="9" xfId="83" applyFont="1" applyFill="1" applyBorder="1" applyAlignment="1">
      <alignment horizontal="left" vertical="center" wrapText="1"/>
      <protection/>
    </xf>
    <xf numFmtId="0" fontId="7" fillId="0" borderId="10" xfId="0" applyFont="1" applyFill="1" applyBorder="1" applyAlignment="1">
      <alignment horizontal="left" wrapText="1"/>
    </xf>
    <xf numFmtId="0" fontId="17" fillId="33"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left" wrapText="1"/>
    </xf>
    <xf numFmtId="0" fontId="17" fillId="0" borderId="0" xfId="0" applyFont="1" applyBorder="1" applyAlignment="1">
      <alignment horizontal="left" vertical="center" wrapText="1"/>
    </xf>
    <xf numFmtId="0" fontId="17" fillId="0" borderId="0" xfId="0" applyFont="1" applyBorder="1" applyAlignment="1">
      <alignment horizontal="center" wrapText="1"/>
    </xf>
    <xf numFmtId="49" fontId="17" fillId="0" borderId="0" xfId="0" applyNumberFormat="1" applyFont="1" applyBorder="1" applyAlignment="1">
      <alignment horizontal="center" wrapText="1"/>
    </xf>
    <xf numFmtId="0" fontId="17" fillId="33" borderId="0" xfId="0" applyFont="1" applyFill="1" applyAlignment="1">
      <alignment wrapText="1"/>
    </xf>
    <xf numFmtId="0" fontId="17" fillId="33" borderId="0" xfId="0" applyFont="1" applyFill="1" applyBorder="1" applyAlignment="1">
      <alignment wrapText="1"/>
    </xf>
    <xf numFmtId="0" fontId="17" fillId="0" borderId="12" xfId="0" applyFont="1" applyFill="1" applyBorder="1" applyAlignment="1">
      <alignment horizontal="center" vertical="center" wrapText="1"/>
    </xf>
    <xf numFmtId="0" fontId="17" fillId="0" borderId="12" xfId="0" applyFont="1" applyBorder="1" applyAlignment="1">
      <alignment horizontal="center" wrapText="1"/>
    </xf>
    <xf numFmtId="0" fontId="17" fillId="0" borderId="0" xfId="0" applyFont="1" applyFill="1" applyAlignment="1">
      <alignment horizontal="center" vertical="center"/>
    </xf>
    <xf numFmtId="0" fontId="7" fillId="0" borderId="10" xfId="23" applyFont="1" applyBorder="1" applyAlignment="1">
      <alignment horizontal="center" vertical="center" wrapText="1"/>
      <protection/>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79" applyFont="1" applyBorder="1" applyAlignment="1">
      <alignment wrapText="1"/>
      <protection/>
    </xf>
    <xf numFmtId="0" fontId="18" fillId="0" borderId="10" xfId="79" applyFont="1" applyFill="1" applyBorder="1" applyAlignment="1">
      <alignment horizontal="left" vertical="center" wrapText="1"/>
      <protection/>
    </xf>
    <xf numFmtId="0" fontId="7" fillId="0" borderId="10" xfId="79" applyFont="1" applyBorder="1" applyAlignment="1">
      <alignment horizontal="center" vertical="center" wrapText="1"/>
      <protection/>
    </xf>
    <xf numFmtId="0" fontId="13" fillId="0" borderId="10" xfId="79" applyFont="1" applyBorder="1" applyAlignment="1">
      <alignment horizontal="center" vertical="center" wrapText="1"/>
      <protection/>
    </xf>
    <xf numFmtId="0" fontId="13" fillId="0" borderId="10" xfId="79" applyFont="1" applyBorder="1" applyAlignment="1">
      <alignment wrapText="1"/>
      <protection/>
    </xf>
    <xf numFmtId="0" fontId="19" fillId="0" borderId="10" xfId="79" applyFont="1" applyFill="1" applyBorder="1" applyAlignment="1">
      <alignment horizontal="left" vertical="center" wrapText="1"/>
      <protection/>
    </xf>
    <xf numFmtId="0" fontId="13" fillId="0" borderId="10" xfId="0" applyFont="1" applyBorder="1" applyAlignment="1">
      <alignment wrapText="1"/>
    </xf>
    <xf numFmtId="0" fontId="10" fillId="33" borderId="10" xfId="79" applyFont="1" applyFill="1" applyBorder="1" applyAlignment="1">
      <alignment horizontal="center" vertical="center"/>
      <protection/>
    </xf>
    <xf numFmtId="0" fontId="13" fillId="33" borderId="10" xfId="79" applyFont="1" applyFill="1" applyBorder="1" applyAlignment="1">
      <alignment horizontal="center" vertical="center" wrapText="1"/>
      <protection/>
    </xf>
    <xf numFmtId="0" fontId="19" fillId="0" borderId="10" xfId="79" applyFont="1" applyFill="1" applyBorder="1" applyAlignment="1">
      <alignment horizontal="center" vertical="center"/>
      <protection/>
    </xf>
    <xf numFmtId="0" fontId="13" fillId="0" borderId="10" xfId="79" applyFont="1" applyBorder="1" applyAlignment="1">
      <alignment horizontal="center" wrapText="1"/>
      <protection/>
    </xf>
    <xf numFmtId="0" fontId="20" fillId="0" borderId="10" xfId="79" applyFont="1" applyBorder="1" applyAlignment="1">
      <alignment horizontal="center" wrapText="1"/>
      <protection/>
    </xf>
    <xf numFmtId="0" fontId="13" fillId="0" borderId="10" xfId="0" applyFont="1" applyBorder="1" applyAlignment="1">
      <alignment horizontal="center" wrapText="1"/>
    </xf>
    <xf numFmtId="0" fontId="17" fillId="0" borderId="0" xfId="0" applyFont="1" applyBorder="1" applyAlignment="1">
      <alignment wrapText="1"/>
    </xf>
    <xf numFmtId="0" fontId="7" fillId="0" borderId="10" xfId="0" applyFont="1" applyBorder="1" applyAlignment="1">
      <alignment horizontal="left" wrapText="1"/>
    </xf>
    <xf numFmtId="0" fontId="7" fillId="0" borderId="0" xfId="0" applyFont="1" applyBorder="1" applyAlignment="1">
      <alignment horizontal="left" wrapText="1"/>
    </xf>
    <xf numFmtId="0" fontId="17" fillId="33" borderId="0" xfId="0" applyFont="1" applyFill="1" applyAlignment="1">
      <alignmen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vertical="center" wrapText="1"/>
    </xf>
    <xf numFmtId="0" fontId="7" fillId="0" borderId="0" xfId="0" applyFont="1" applyAlignment="1">
      <alignment horizontal="left" vertical="center" wrapText="1"/>
    </xf>
    <xf numFmtId="0" fontId="21" fillId="0" borderId="0" xfId="0" applyFont="1" applyBorder="1" applyAlignment="1">
      <alignment wrapText="1"/>
    </xf>
    <xf numFmtId="0" fontId="22" fillId="0" borderId="0" xfId="0" applyFont="1" applyBorder="1" applyAlignment="1">
      <alignment wrapText="1"/>
    </xf>
    <xf numFmtId="0" fontId="23" fillId="33" borderId="0" xfId="0" applyFont="1" applyFill="1" applyBorder="1" applyAlignment="1">
      <alignment wrapText="1"/>
    </xf>
    <xf numFmtId="0" fontId="22" fillId="0" borderId="0" xfId="0" applyFont="1" applyFill="1" applyBorder="1" applyAlignment="1">
      <alignment wrapText="1"/>
    </xf>
    <xf numFmtId="0" fontId="2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alignment wrapText="1"/>
    </xf>
    <xf numFmtId="0" fontId="25" fillId="0" borderId="18" xfId="0" applyFont="1" applyBorder="1" applyAlignment="1">
      <alignment horizontal="center" vertical="center" wrapText="1"/>
    </xf>
    <xf numFmtId="0" fontId="26" fillId="33"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vertical="center" wrapText="1"/>
    </xf>
    <xf numFmtId="0" fontId="21" fillId="33"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Fill="1" applyBorder="1" applyAlignment="1">
      <alignment horizontal="left" vertical="center" wrapText="1"/>
    </xf>
    <xf numFmtId="0" fontId="21" fillId="33" borderId="10" xfId="0" applyFont="1" applyFill="1" applyBorder="1" applyAlignment="1">
      <alignment horizontal="left" vertical="center" wrapText="1"/>
    </xf>
    <xf numFmtId="0" fontId="21" fillId="0" borderId="10" xfId="94" applyFont="1" applyBorder="1" applyAlignment="1">
      <alignment horizontal="left" vertical="center" wrapText="1"/>
      <protection/>
    </xf>
    <xf numFmtId="0" fontId="21" fillId="0" borderId="10" xfId="0" applyFont="1" applyFill="1" applyBorder="1" applyAlignment="1">
      <alignment horizontal="center" vertical="center" wrapText="1"/>
    </xf>
    <xf numFmtId="0" fontId="21" fillId="0" borderId="10" xfId="94" applyFont="1" applyFill="1" applyBorder="1" applyAlignment="1">
      <alignment horizontal="left" vertical="center" wrapText="1"/>
      <protection/>
    </xf>
    <xf numFmtId="0" fontId="21" fillId="0" borderId="10" xfId="74" applyFont="1" applyBorder="1" applyAlignment="1">
      <alignment horizontal="left" vertical="center" wrapText="1"/>
      <protection/>
    </xf>
    <xf numFmtId="0" fontId="21" fillId="0" borderId="10" xfId="90" applyFont="1" applyBorder="1" applyAlignment="1">
      <alignment horizontal="left" vertical="center" wrapText="1"/>
      <protection/>
    </xf>
    <xf numFmtId="49" fontId="21" fillId="0" borderId="10" xfId="94" applyNumberFormat="1" applyFont="1" applyBorder="1" applyAlignment="1">
      <alignment horizontal="left" vertical="center" wrapText="1"/>
      <protection/>
    </xf>
    <xf numFmtId="49" fontId="21" fillId="0" borderId="10" xfId="94" applyNumberFormat="1" applyFont="1" applyFill="1" applyBorder="1" applyAlignment="1">
      <alignment horizontal="left" vertical="center" wrapText="1"/>
      <protection/>
    </xf>
    <xf numFmtId="0" fontId="26" fillId="33"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21" fillId="33" borderId="10" xfId="94" applyFont="1" applyFill="1" applyBorder="1" applyAlignment="1">
      <alignment horizontal="left" vertical="center" wrapText="1"/>
      <protection/>
    </xf>
    <xf numFmtId="0" fontId="21" fillId="0" borderId="10" xfId="98" applyFont="1" applyBorder="1" applyAlignment="1">
      <alignment horizontal="left" vertical="center" wrapText="1"/>
      <protection/>
    </xf>
    <xf numFmtId="0" fontId="21" fillId="0" borderId="10" xfId="98" applyFont="1" applyFill="1" applyBorder="1" applyAlignment="1">
      <alignment horizontal="left" vertical="center" wrapText="1"/>
      <protection/>
    </xf>
    <xf numFmtId="0" fontId="4" fillId="33" borderId="0" xfId="0" applyFont="1" applyFill="1" applyBorder="1" applyAlignment="1">
      <alignment horizontal="center" vertical="center" wrapText="1"/>
    </xf>
    <xf numFmtId="0" fontId="4" fillId="33" borderId="0" xfId="0" applyFont="1" applyFill="1" applyBorder="1" applyAlignment="1">
      <alignment vertical="center" wrapText="1"/>
    </xf>
  </cellXfs>
  <cellStyles count="98">
    <cellStyle name="Normal" xfId="0"/>
    <cellStyle name="Percent" xfId="15"/>
    <cellStyle name="Currency" xfId="16"/>
    <cellStyle name="Currency [0]" xfId="17"/>
    <cellStyle name="Comma" xfId="18"/>
    <cellStyle name="Comma [0]" xfId="19"/>
    <cellStyle name="货币[0]" xfId="20"/>
    <cellStyle name="货币" xfId="21"/>
    <cellStyle name="常规 2 2 4" xfId="22"/>
    <cellStyle name="常规 2 2 2 2" xfId="23"/>
    <cellStyle name="20% - 强调文字颜色 3" xfId="24"/>
    <cellStyle name="输入" xfId="25"/>
    <cellStyle name="常规 2 3 3" xfId="26"/>
    <cellStyle name="千位分隔[0]" xfId="27"/>
    <cellStyle name="千位分隔" xfId="28"/>
    <cellStyle name="常规 7 3" xfId="29"/>
    <cellStyle name="40% - 强调文字颜色 3" xfId="30"/>
    <cellStyle name="差" xfId="31"/>
    <cellStyle name="60% - 强调文字颜色 3" xfId="32"/>
    <cellStyle name="超链接" xfId="33"/>
    <cellStyle name="百分比" xfId="34"/>
    <cellStyle name="已访问的超链接" xfId="35"/>
    <cellStyle name="注释" xfId="36"/>
    <cellStyle name="常规 6" xfId="37"/>
    <cellStyle name="60% - 强调文字颜色 2" xfId="38"/>
    <cellStyle name="标题 4" xfId="39"/>
    <cellStyle name="警告文本" xfId="40"/>
    <cellStyle name="标题" xfId="41"/>
    <cellStyle name="常规 5 2" xfId="42"/>
    <cellStyle name="解释性文本" xfId="43"/>
    <cellStyle name="标题 1" xfId="44"/>
    <cellStyle name="标题 2" xfId="45"/>
    <cellStyle name="常规 5 2 2" xfId="46"/>
    <cellStyle name="60% - 强调文字颜色 1" xfId="47"/>
    <cellStyle name="标题 3" xfId="48"/>
    <cellStyle name="60% - 强调文字颜色 4" xfId="49"/>
    <cellStyle name="输出" xfId="50"/>
    <cellStyle name="计算" xfId="51"/>
    <cellStyle name="检查单元格" xfId="52"/>
    <cellStyle name="20% - 强调文字颜色 6" xfId="53"/>
    <cellStyle name="强调文字颜色 2" xfId="54"/>
    <cellStyle name="链接单元格" xfId="55"/>
    <cellStyle name="汇总" xfId="56"/>
    <cellStyle name="好" xfId="57"/>
    <cellStyle name="适中" xfId="58"/>
    <cellStyle name="20% - 强调文字颜色 5" xfId="59"/>
    <cellStyle name="常规 8 2" xfId="60"/>
    <cellStyle name="强调文字颜色 1" xfId="61"/>
    <cellStyle name="常规 2 2 2" xfId="62"/>
    <cellStyle name="20% - 强调文字颜色 1" xfId="63"/>
    <cellStyle name="40% - 强调文字颜色 1" xfId="64"/>
    <cellStyle name="常规 2 2 3" xfId="65"/>
    <cellStyle name="20% - 强调文字颜色 2" xfId="66"/>
    <cellStyle name="40% - 强调文字颜色 2" xfId="67"/>
    <cellStyle name="强调文字颜色 3" xfId="68"/>
    <cellStyle name="强调文字颜色 4" xfId="69"/>
    <cellStyle name="常规 2 2 2 3" xfId="70"/>
    <cellStyle name="20% - 强调文字颜色 4" xfId="71"/>
    <cellStyle name="40% - 强调文字颜色 4" xfId="72"/>
    <cellStyle name="强调文字颜色 5" xfId="73"/>
    <cellStyle name="常规 2 2" xfId="74"/>
    <cellStyle name="40% - 强调文字颜色 5" xfId="75"/>
    <cellStyle name="60% - 强调文字颜色 5" xfId="76"/>
    <cellStyle name="强调文字颜色 6" xfId="77"/>
    <cellStyle name="常规 2 3" xfId="78"/>
    <cellStyle name="常规 10" xfId="79"/>
    <cellStyle name="40% - 强调文字颜色 6" xfId="80"/>
    <cellStyle name="常规 2 3 2" xfId="81"/>
    <cellStyle name="60% - 强调文字颜色 6" xfId="82"/>
    <cellStyle name="常规 2" xfId="83"/>
    <cellStyle name="常规 2 2 2 2 2" xfId="84"/>
    <cellStyle name="常规 2 2 3 2" xfId="85"/>
    <cellStyle name="常规 2 3 2 2" xfId="86"/>
    <cellStyle name="常规 2 4" xfId="87"/>
    <cellStyle name="常规 2 4 2" xfId="88"/>
    <cellStyle name="常规 2 5" xfId="89"/>
    <cellStyle name="常规 3" xfId="90"/>
    <cellStyle name="常规 3 2" xfId="91"/>
    <cellStyle name="常规 3 2 2" xfId="92"/>
    <cellStyle name="常规 3 3" xfId="93"/>
    <cellStyle name="常规 4" xfId="94"/>
    <cellStyle name="常规 4 2" xfId="95"/>
    <cellStyle name="常规 4 2 2" xfId="96"/>
    <cellStyle name="常规 4 3" xfId="97"/>
    <cellStyle name="常规 5" xfId="98"/>
    <cellStyle name="常规 5 3" xfId="99"/>
    <cellStyle name="常规 6 2" xfId="100"/>
    <cellStyle name="常规 6 2 2" xfId="101"/>
    <cellStyle name="常规 6 3" xfId="102"/>
    <cellStyle name="常规 7" xfId="103"/>
    <cellStyle name="常规 7 2" xfId="104"/>
    <cellStyle name="常规 7 2 2" xfId="105"/>
    <cellStyle name="常规 8" xfId="106"/>
    <cellStyle name="常规 9" xfId="107"/>
    <cellStyle name="常规 9 2" xfId="108"/>
    <cellStyle name="超链接 2" xfId="109"/>
    <cellStyle name="超链接 2 2" xfId="110"/>
    <cellStyle name="超链接 3"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dkyldb@imau.edu.cn" TargetMode="External" /><Relationship Id="rId2" Type="http://schemas.openxmlformats.org/officeDocument/2006/relationships/hyperlink" Target="qinfc@126.com" TargetMode="External" /><Relationship Id="rId3" Type="http://schemas.openxmlformats.org/officeDocument/2006/relationships/hyperlink" Target="fuheping@126.com" TargetMode="External" /><Relationship Id="rId4" Type="http://schemas.openxmlformats.org/officeDocument/2006/relationships/hyperlink" Target="yongz@imau.edu.cn" TargetMode="External" /><Relationship Id="rId5" Type="http://schemas.openxmlformats.org/officeDocument/2006/relationships/hyperlink" Target="yongz@imau.edu.cn" TargetMode="External" /><Relationship Id="rId6" Type="http://schemas.openxmlformats.org/officeDocument/2006/relationships/hyperlink" Target="yaolihong82@163.com" TargetMode="External" /><Relationship Id="rId7" Type="http://schemas.openxmlformats.org/officeDocument/2006/relationships/hyperlink" Target="qiao_imau@126.com" TargetMode="External" /><Relationship Id="rId8" Type="http://schemas.openxmlformats.org/officeDocument/2006/relationships/hyperlink" Target="dongtlg@163.com" TargetMode="External" /><Relationship Id="rId9" Type="http://schemas.openxmlformats.org/officeDocument/2006/relationships/hyperlink" Target="dongtlg@163.com" TargetMode="External" /><Relationship Id="rId10" Type="http://schemas.openxmlformats.org/officeDocument/2006/relationships/hyperlink" Target="fuxl@imau.edu.cn" TargetMode="External" /><Relationship Id="rId11" Type="http://schemas.openxmlformats.org/officeDocument/2006/relationships/hyperlink" Target="fuxl@imau.edu.cn" TargetMode="External" /><Relationship Id="rId12" Type="http://schemas.openxmlformats.org/officeDocument/2006/relationships/hyperlink" Target="mailto:cauljh@163.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3"/>
  <sheetViews>
    <sheetView tabSelected="1" view="pageBreakPreview" zoomScale="25" zoomScaleSheetLayoutView="25" zoomScalePageLayoutView="25" workbookViewId="0" topLeftCell="A13">
      <selection activeCell="D22" sqref="D22"/>
    </sheetView>
  </sheetViews>
  <sheetFormatPr defaultColWidth="9.00390625" defaultRowHeight="15"/>
  <cols>
    <col min="1" max="1" width="7.57421875" style="41" customWidth="1"/>
    <col min="2" max="2" width="13.7109375" style="44" customWidth="1"/>
    <col min="3" max="3" width="23.57421875" style="298" customWidth="1"/>
    <col min="4" max="4" width="27.7109375" style="42" customWidth="1"/>
    <col min="5" max="5" width="10.00390625" style="44" customWidth="1"/>
    <col min="6" max="7" width="5.8515625" style="44" customWidth="1"/>
    <col min="8" max="8" width="6.57421875" style="44" customWidth="1"/>
    <col min="9" max="9" width="31.57421875" style="42" customWidth="1"/>
    <col min="10" max="10" width="8.421875" style="299" customWidth="1"/>
    <col min="11" max="11" width="12.57421875" style="299" customWidth="1"/>
    <col min="12" max="12" width="23.57421875" style="41" customWidth="1"/>
    <col min="13" max="13" width="15.00390625" style="299" customWidth="1"/>
    <col min="14" max="16384" width="9.00390625" style="299" customWidth="1"/>
  </cols>
  <sheetData>
    <row r="1" spans="1:13" s="293" customFormat="1" ht="36" customHeight="1">
      <c r="A1" s="300" t="s">
        <v>0</v>
      </c>
      <c r="B1" s="300"/>
      <c r="C1" s="300"/>
      <c r="D1" s="300"/>
      <c r="E1" s="300"/>
      <c r="F1" s="300"/>
      <c r="G1" s="300"/>
      <c r="H1" s="300"/>
      <c r="I1" s="300"/>
      <c r="J1" s="300"/>
      <c r="K1" s="300"/>
      <c r="L1" s="300"/>
      <c r="M1" s="300"/>
    </row>
    <row r="2" spans="1:13" s="293" customFormat="1" ht="52" customHeight="1">
      <c r="A2" s="301" t="s">
        <v>1</v>
      </c>
      <c r="B2" s="302" t="s">
        <v>2</v>
      </c>
      <c r="C2" s="303" t="s">
        <v>3</v>
      </c>
      <c r="D2" s="303" t="s">
        <v>4</v>
      </c>
      <c r="E2" s="302" t="s">
        <v>5</v>
      </c>
      <c r="F2" s="302" t="s">
        <v>6</v>
      </c>
      <c r="G2" s="303" t="s">
        <v>7</v>
      </c>
      <c r="H2" s="302" t="s">
        <v>8</v>
      </c>
      <c r="I2" s="303" t="s">
        <v>9</v>
      </c>
      <c r="J2" s="302" t="s">
        <v>10</v>
      </c>
      <c r="K2" s="302" t="s">
        <v>11</v>
      </c>
      <c r="L2" s="316" t="s">
        <v>12</v>
      </c>
      <c r="M2" s="302" t="s">
        <v>13</v>
      </c>
    </row>
    <row r="3" spans="1:13" s="294" customFormat="1" ht="39" customHeight="1">
      <c r="A3" s="304">
        <v>2</v>
      </c>
      <c r="B3" s="305" t="s">
        <v>14</v>
      </c>
      <c r="C3" s="306" t="s">
        <v>15</v>
      </c>
      <c r="D3" s="307" t="s">
        <v>16</v>
      </c>
      <c r="E3" s="305" t="s">
        <v>17</v>
      </c>
      <c r="F3" s="305" t="s">
        <v>18</v>
      </c>
      <c r="G3" s="305">
        <v>1</v>
      </c>
      <c r="H3" s="305" t="s">
        <v>19</v>
      </c>
      <c r="I3" s="307" t="s">
        <v>20</v>
      </c>
      <c r="J3" s="310" t="s">
        <v>21</v>
      </c>
      <c r="K3" s="310" t="s">
        <v>22</v>
      </c>
      <c r="L3" s="304" t="s">
        <v>23</v>
      </c>
      <c r="M3" s="317">
        <v>44925</v>
      </c>
    </row>
    <row r="4" spans="1:13" s="295" customFormat="1" ht="39" customHeight="1">
      <c r="A4" s="304">
        <v>6</v>
      </c>
      <c r="B4" s="304" t="s">
        <v>14</v>
      </c>
      <c r="C4" s="308" t="s">
        <v>24</v>
      </c>
      <c r="D4" s="308" t="s">
        <v>25</v>
      </c>
      <c r="E4" s="304" t="s">
        <v>17</v>
      </c>
      <c r="F4" s="304" t="s">
        <v>18</v>
      </c>
      <c r="G4" s="304">
        <v>1</v>
      </c>
      <c r="H4" s="304" t="s">
        <v>19</v>
      </c>
      <c r="I4" s="318" t="s">
        <v>20</v>
      </c>
      <c r="J4" s="304" t="s">
        <v>26</v>
      </c>
      <c r="K4" s="304" t="s">
        <v>27</v>
      </c>
      <c r="L4" s="304" t="s">
        <v>28</v>
      </c>
      <c r="M4" s="317">
        <v>44925</v>
      </c>
    </row>
    <row r="5" spans="1:13" s="294" customFormat="1" ht="39" customHeight="1">
      <c r="A5" s="304">
        <v>7</v>
      </c>
      <c r="B5" s="305" t="s">
        <v>14</v>
      </c>
      <c r="C5" s="306" t="s">
        <v>24</v>
      </c>
      <c r="D5" s="307" t="s">
        <v>29</v>
      </c>
      <c r="E5" s="305" t="s">
        <v>17</v>
      </c>
      <c r="F5" s="305" t="s">
        <v>18</v>
      </c>
      <c r="G5" s="305">
        <v>1</v>
      </c>
      <c r="H5" s="305" t="s">
        <v>19</v>
      </c>
      <c r="I5" s="309" t="s">
        <v>20</v>
      </c>
      <c r="J5" s="310" t="s">
        <v>26</v>
      </c>
      <c r="K5" s="310" t="s">
        <v>27</v>
      </c>
      <c r="L5" s="304" t="s">
        <v>28</v>
      </c>
      <c r="M5" s="317">
        <v>44925</v>
      </c>
    </row>
    <row r="6" spans="1:13" s="294" customFormat="1" ht="63" customHeight="1">
      <c r="A6" s="304">
        <v>15</v>
      </c>
      <c r="B6" s="305" t="s">
        <v>14</v>
      </c>
      <c r="C6" s="306" t="s">
        <v>30</v>
      </c>
      <c r="D6" s="309" t="s">
        <v>31</v>
      </c>
      <c r="E6" s="305" t="s">
        <v>17</v>
      </c>
      <c r="F6" s="305" t="s">
        <v>18</v>
      </c>
      <c r="G6" s="305">
        <v>1</v>
      </c>
      <c r="H6" s="305" t="s">
        <v>19</v>
      </c>
      <c r="I6" s="309" t="s">
        <v>32</v>
      </c>
      <c r="J6" s="310" t="s">
        <v>33</v>
      </c>
      <c r="K6" s="310" t="s">
        <v>34</v>
      </c>
      <c r="L6" s="304" t="s">
        <v>35</v>
      </c>
      <c r="M6" s="317">
        <v>44925</v>
      </c>
    </row>
    <row r="7" spans="1:13" s="296" customFormat="1" ht="41" customHeight="1">
      <c r="A7" s="304">
        <v>18</v>
      </c>
      <c r="B7" s="310" t="s">
        <v>14</v>
      </c>
      <c r="C7" s="311" t="s">
        <v>36</v>
      </c>
      <c r="D7" s="311" t="s">
        <v>37</v>
      </c>
      <c r="E7" s="310" t="s">
        <v>17</v>
      </c>
      <c r="F7" s="310" t="s">
        <v>18</v>
      </c>
      <c r="G7" s="310">
        <v>1</v>
      </c>
      <c r="H7" s="310" t="s">
        <v>19</v>
      </c>
      <c r="I7" s="311" t="s">
        <v>38</v>
      </c>
      <c r="J7" s="310" t="s">
        <v>39</v>
      </c>
      <c r="K7" s="310" t="s">
        <v>40</v>
      </c>
      <c r="L7" s="310" t="s">
        <v>41</v>
      </c>
      <c r="M7" s="317">
        <v>44925</v>
      </c>
    </row>
    <row r="8" spans="1:13" s="294" customFormat="1" ht="47" customHeight="1">
      <c r="A8" s="304">
        <v>23</v>
      </c>
      <c r="B8" s="305" t="s">
        <v>14</v>
      </c>
      <c r="C8" s="306" t="s">
        <v>42</v>
      </c>
      <c r="D8" s="309" t="s">
        <v>43</v>
      </c>
      <c r="E8" s="305" t="s">
        <v>17</v>
      </c>
      <c r="F8" s="305" t="s">
        <v>18</v>
      </c>
      <c r="G8" s="305">
        <v>1</v>
      </c>
      <c r="H8" s="305" t="s">
        <v>19</v>
      </c>
      <c r="I8" s="318" t="s">
        <v>20</v>
      </c>
      <c r="J8" s="310" t="s">
        <v>44</v>
      </c>
      <c r="K8" s="310" t="s">
        <v>45</v>
      </c>
      <c r="L8" s="304" t="s">
        <v>46</v>
      </c>
      <c r="M8" s="317">
        <v>44925</v>
      </c>
    </row>
    <row r="9" spans="1:13" s="294" customFormat="1" ht="66" customHeight="1">
      <c r="A9" s="304">
        <v>27</v>
      </c>
      <c r="B9" s="305" t="s">
        <v>14</v>
      </c>
      <c r="C9" s="306" t="s">
        <v>47</v>
      </c>
      <c r="D9" s="311" t="s">
        <v>48</v>
      </c>
      <c r="E9" s="305" t="s">
        <v>17</v>
      </c>
      <c r="F9" s="305" t="s">
        <v>18</v>
      </c>
      <c r="G9" s="305">
        <v>1</v>
      </c>
      <c r="H9" s="305" t="s">
        <v>19</v>
      </c>
      <c r="I9" s="306" t="s">
        <v>49</v>
      </c>
      <c r="J9" s="310" t="s">
        <v>50</v>
      </c>
      <c r="K9" s="310" t="s">
        <v>51</v>
      </c>
      <c r="L9" s="304" t="s">
        <v>52</v>
      </c>
      <c r="M9" s="317">
        <v>44925</v>
      </c>
    </row>
    <row r="10" spans="1:13" s="294" customFormat="1" ht="96" customHeight="1">
      <c r="A10" s="304">
        <v>29</v>
      </c>
      <c r="B10" s="305" t="s">
        <v>14</v>
      </c>
      <c r="C10" s="306" t="s">
        <v>47</v>
      </c>
      <c r="D10" s="311" t="s">
        <v>53</v>
      </c>
      <c r="E10" s="305" t="s">
        <v>17</v>
      </c>
      <c r="F10" s="305" t="s">
        <v>18</v>
      </c>
      <c r="G10" s="305">
        <v>1</v>
      </c>
      <c r="H10" s="305" t="s">
        <v>19</v>
      </c>
      <c r="I10" s="306" t="s">
        <v>54</v>
      </c>
      <c r="J10" s="310" t="s">
        <v>50</v>
      </c>
      <c r="K10" s="310" t="s">
        <v>51</v>
      </c>
      <c r="L10" s="304" t="s">
        <v>52</v>
      </c>
      <c r="M10" s="317">
        <v>44925</v>
      </c>
    </row>
    <row r="11" spans="1:13" s="295" customFormat="1" ht="72" customHeight="1">
      <c r="A11" s="304">
        <v>37</v>
      </c>
      <c r="B11" s="304" t="s">
        <v>14</v>
      </c>
      <c r="C11" s="308" t="s">
        <v>55</v>
      </c>
      <c r="D11" s="308" t="s">
        <v>56</v>
      </c>
      <c r="E11" s="304" t="s">
        <v>17</v>
      </c>
      <c r="F11" s="304" t="s">
        <v>18</v>
      </c>
      <c r="G11" s="304">
        <v>1</v>
      </c>
      <c r="H11" s="304" t="s">
        <v>19</v>
      </c>
      <c r="I11" s="308" t="s">
        <v>57</v>
      </c>
      <c r="J11" s="304" t="s">
        <v>58</v>
      </c>
      <c r="K11" s="304" t="s">
        <v>59</v>
      </c>
      <c r="L11" s="304" t="s">
        <v>60</v>
      </c>
      <c r="M11" s="317">
        <v>44925</v>
      </c>
    </row>
    <row r="12" spans="1:13" s="294" customFormat="1" ht="84" customHeight="1">
      <c r="A12" s="304">
        <v>38</v>
      </c>
      <c r="B12" s="305" t="s">
        <v>14</v>
      </c>
      <c r="C12" s="306" t="s">
        <v>61</v>
      </c>
      <c r="D12" s="309" t="s">
        <v>62</v>
      </c>
      <c r="E12" s="305" t="s">
        <v>17</v>
      </c>
      <c r="F12" s="305" t="s">
        <v>18</v>
      </c>
      <c r="G12" s="305">
        <v>1</v>
      </c>
      <c r="H12" s="305" t="s">
        <v>19</v>
      </c>
      <c r="I12" s="309" t="s">
        <v>20</v>
      </c>
      <c r="J12" s="310" t="s">
        <v>63</v>
      </c>
      <c r="K12" s="310" t="s">
        <v>64</v>
      </c>
      <c r="L12" s="304" t="s">
        <v>65</v>
      </c>
      <c r="M12" s="317">
        <v>44925</v>
      </c>
    </row>
    <row r="13" spans="1:13" s="294" customFormat="1" ht="45" customHeight="1">
      <c r="A13" s="304">
        <v>40</v>
      </c>
      <c r="B13" s="305" t="s">
        <v>14</v>
      </c>
      <c r="C13" s="306" t="s">
        <v>66</v>
      </c>
      <c r="D13" s="309" t="s">
        <v>67</v>
      </c>
      <c r="E13" s="305" t="s">
        <v>17</v>
      </c>
      <c r="F13" s="305" t="s">
        <v>18</v>
      </c>
      <c r="G13" s="305">
        <v>1</v>
      </c>
      <c r="H13" s="305" t="s">
        <v>19</v>
      </c>
      <c r="I13" s="306" t="s">
        <v>20</v>
      </c>
      <c r="J13" s="310" t="s">
        <v>68</v>
      </c>
      <c r="K13" s="310" t="s">
        <v>69</v>
      </c>
      <c r="L13" s="304" t="s">
        <v>70</v>
      </c>
      <c r="M13" s="317">
        <v>44925</v>
      </c>
    </row>
    <row r="14" spans="1:13" s="294" customFormat="1" ht="68" customHeight="1">
      <c r="A14" s="304">
        <v>41</v>
      </c>
      <c r="B14" s="305" t="s">
        <v>14</v>
      </c>
      <c r="C14" s="306" t="s">
        <v>66</v>
      </c>
      <c r="D14" s="309" t="s">
        <v>71</v>
      </c>
      <c r="E14" s="305" t="s">
        <v>17</v>
      </c>
      <c r="F14" s="305" t="s">
        <v>18</v>
      </c>
      <c r="G14" s="305">
        <v>1</v>
      </c>
      <c r="H14" s="305" t="s">
        <v>19</v>
      </c>
      <c r="I14" s="306" t="s">
        <v>20</v>
      </c>
      <c r="J14" s="310" t="s">
        <v>68</v>
      </c>
      <c r="K14" s="310" t="s">
        <v>69</v>
      </c>
      <c r="L14" s="304" t="s">
        <v>70</v>
      </c>
      <c r="M14" s="317">
        <v>44925</v>
      </c>
    </row>
    <row r="15" spans="1:13" s="294" customFormat="1" ht="91" customHeight="1">
      <c r="A15" s="304">
        <v>43</v>
      </c>
      <c r="B15" s="305" t="s">
        <v>14</v>
      </c>
      <c r="C15" s="308" t="s">
        <v>72</v>
      </c>
      <c r="D15" s="312" t="s">
        <v>73</v>
      </c>
      <c r="E15" s="305" t="s">
        <v>17</v>
      </c>
      <c r="F15" s="305" t="s">
        <v>18</v>
      </c>
      <c r="G15" s="305">
        <v>2</v>
      </c>
      <c r="H15" s="305" t="s">
        <v>19</v>
      </c>
      <c r="I15" s="312" t="s">
        <v>74</v>
      </c>
      <c r="J15" s="310" t="s">
        <v>39</v>
      </c>
      <c r="K15" s="310" t="s">
        <v>75</v>
      </c>
      <c r="L15" s="304" t="s">
        <v>76</v>
      </c>
      <c r="M15" s="317">
        <v>44925</v>
      </c>
    </row>
    <row r="16" spans="1:13" s="294" customFormat="1" ht="193" customHeight="1">
      <c r="A16" s="304">
        <v>44</v>
      </c>
      <c r="B16" s="305" t="s">
        <v>14</v>
      </c>
      <c r="C16" s="308" t="s">
        <v>72</v>
      </c>
      <c r="D16" s="312" t="s">
        <v>77</v>
      </c>
      <c r="E16" s="305" t="s">
        <v>17</v>
      </c>
      <c r="F16" s="305" t="s">
        <v>18</v>
      </c>
      <c r="G16" s="305">
        <v>1</v>
      </c>
      <c r="H16" s="305" t="s">
        <v>19</v>
      </c>
      <c r="I16" s="312" t="s">
        <v>78</v>
      </c>
      <c r="J16" s="310" t="s">
        <v>39</v>
      </c>
      <c r="K16" s="310" t="s">
        <v>75</v>
      </c>
      <c r="L16" s="304" t="s">
        <v>76</v>
      </c>
      <c r="M16" s="317">
        <v>44925</v>
      </c>
    </row>
    <row r="17" spans="1:13" s="294" customFormat="1" ht="55" customHeight="1">
      <c r="A17" s="304">
        <v>49</v>
      </c>
      <c r="B17" s="305" t="s">
        <v>14</v>
      </c>
      <c r="C17" s="306" t="s">
        <v>79</v>
      </c>
      <c r="D17" s="313" t="s">
        <v>80</v>
      </c>
      <c r="E17" s="305" t="s">
        <v>17</v>
      </c>
      <c r="F17" s="305" t="s">
        <v>18</v>
      </c>
      <c r="G17" s="305">
        <v>1</v>
      </c>
      <c r="H17" s="305" t="s">
        <v>19</v>
      </c>
      <c r="I17" s="319" t="s">
        <v>20</v>
      </c>
      <c r="J17" s="310" t="s">
        <v>81</v>
      </c>
      <c r="K17" s="310" t="s">
        <v>82</v>
      </c>
      <c r="L17" s="304" t="s">
        <v>83</v>
      </c>
      <c r="M17" s="317">
        <v>44925</v>
      </c>
    </row>
    <row r="18" spans="1:13" s="294" customFormat="1" ht="160" customHeight="1">
      <c r="A18" s="304">
        <v>50</v>
      </c>
      <c r="B18" s="305" t="s">
        <v>14</v>
      </c>
      <c r="C18" s="308" t="s">
        <v>84</v>
      </c>
      <c r="D18" s="309" t="s">
        <v>85</v>
      </c>
      <c r="E18" s="305" t="s">
        <v>17</v>
      </c>
      <c r="F18" s="305" t="s">
        <v>18</v>
      </c>
      <c r="G18" s="305">
        <v>1</v>
      </c>
      <c r="H18" s="305" t="s">
        <v>19</v>
      </c>
      <c r="I18" s="307" t="s">
        <v>20</v>
      </c>
      <c r="J18" s="310" t="s">
        <v>86</v>
      </c>
      <c r="K18" s="310" t="s">
        <v>87</v>
      </c>
      <c r="L18" s="304" t="s">
        <v>88</v>
      </c>
      <c r="M18" s="317">
        <v>44925</v>
      </c>
    </row>
    <row r="19" spans="1:13" s="294" customFormat="1" ht="246" customHeight="1">
      <c r="A19" s="304">
        <v>51</v>
      </c>
      <c r="B19" s="305" t="s">
        <v>14</v>
      </c>
      <c r="C19" s="306" t="s">
        <v>84</v>
      </c>
      <c r="D19" s="314" t="s">
        <v>89</v>
      </c>
      <c r="E19" s="305" t="s">
        <v>17</v>
      </c>
      <c r="F19" s="305" t="s">
        <v>18</v>
      </c>
      <c r="G19" s="305">
        <v>1</v>
      </c>
      <c r="H19" s="305" t="s">
        <v>19</v>
      </c>
      <c r="I19" s="319" t="s">
        <v>20</v>
      </c>
      <c r="J19" s="310" t="s">
        <v>86</v>
      </c>
      <c r="K19" s="310" t="s">
        <v>87</v>
      </c>
      <c r="L19" s="304" t="s">
        <v>88</v>
      </c>
      <c r="M19" s="317">
        <v>44925</v>
      </c>
    </row>
    <row r="20" spans="1:13" s="296" customFormat="1" ht="195" customHeight="1">
      <c r="A20" s="304">
        <v>52</v>
      </c>
      <c r="B20" s="310" t="s">
        <v>14</v>
      </c>
      <c r="C20" s="308" t="s">
        <v>90</v>
      </c>
      <c r="D20" s="315" t="s">
        <v>91</v>
      </c>
      <c r="E20" s="310" t="s">
        <v>17</v>
      </c>
      <c r="F20" s="310" t="s">
        <v>18</v>
      </c>
      <c r="G20" s="310">
        <v>2</v>
      </c>
      <c r="H20" s="310" t="s">
        <v>19</v>
      </c>
      <c r="I20" s="320" t="s">
        <v>20</v>
      </c>
      <c r="J20" s="310" t="s">
        <v>92</v>
      </c>
      <c r="K20" s="310" t="s">
        <v>93</v>
      </c>
      <c r="L20" s="310" t="s">
        <v>94</v>
      </c>
      <c r="M20" s="317">
        <v>44925</v>
      </c>
    </row>
    <row r="21" spans="1:13" s="294" customFormat="1" ht="139" customHeight="1">
      <c r="A21" s="304">
        <v>53</v>
      </c>
      <c r="B21" s="305" t="s">
        <v>14</v>
      </c>
      <c r="C21" s="308" t="s">
        <v>95</v>
      </c>
      <c r="D21" s="306" t="s">
        <v>96</v>
      </c>
      <c r="E21" s="310" t="s">
        <v>17</v>
      </c>
      <c r="F21" s="310" t="s">
        <v>18</v>
      </c>
      <c r="G21" s="305">
        <v>2</v>
      </c>
      <c r="H21" s="305" t="s">
        <v>19</v>
      </c>
      <c r="I21" s="307" t="s">
        <v>97</v>
      </c>
      <c r="J21" s="305" t="s">
        <v>26</v>
      </c>
      <c r="K21" s="305" t="s">
        <v>98</v>
      </c>
      <c r="L21" s="304" t="s">
        <v>99</v>
      </c>
      <c r="M21" s="317">
        <v>44925</v>
      </c>
    </row>
    <row r="22" spans="1:13" s="297" customFormat="1" ht="196" customHeight="1">
      <c r="A22" s="304">
        <v>54</v>
      </c>
      <c r="B22" s="305" t="s">
        <v>14</v>
      </c>
      <c r="C22" s="306" t="s">
        <v>100</v>
      </c>
      <c r="D22" s="306" t="s">
        <v>101</v>
      </c>
      <c r="E22" s="310" t="s">
        <v>17</v>
      </c>
      <c r="F22" s="310" t="s">
        <v>18</v>
      </c>
      <c r="G22" s="305">
        <v>5</v>
      </c>
      <c r="H22" s="305" t="s">
        <v>19</v>
      </c>
      <c r="I22" s="320" t="s">
        <v>102</v>
      </c>
      <c r="J22" s="305" t="s">
        <v>26</v>
      </c>
      <c r="K22" s="305" t="s">
        <v>98</v>
      </c>
      <c r="L22" s="304" t="s">
        <v>99</v>
      </c>
      <c r="M22" s="317">
        <v>44925</v>
      </c>
    </row>
    <row r="23" spans="1:13" s="294" customFormat="1" ht="141" customHeight="1">
      <c r="A23" s="304">
        <v>56</v>
      </c>
      <c r="B23" s="305" t="s">
        <v>14</v>
      </c>
      <c r="C23" s="306" t="s">
        <v>103</v>
      </c>
      <c r="D23" s="306" t="s">
        <v>104</v>
      </c>
      <c r="E23" s="310" t="s">
        <v>17</v>
      </c>
      <c r="F23" s="310" t="s">
        <v>18</v>
      </c>
      <c r="G23" s="305">
        <v>1</v>
      </c>
      <c r="H23" s="305" t="s">
        <v>19</v>
      </c>
      <c r="I23" s="320" t="s">
        <v>105</v>
      </c>
      <c r="J23" s="305" t="s">
        <v>26</v>
      </c>
      <c r="K23" s="305" t="s">
        <v>98</v>
      </c>
      <c r="L23" s="304" t="s">
        <v>99</v>
      </c>
      <c r="M23" s="317">
        <v>44925</v>
      </c>
    </row>
    <row r="24" spans="1:13" s="294" customFormat="1" ht="132" customHeight="1">
      <c r="A24" s="304">
        <v>58</v>
      </c>
      <c r="B24" s="305" t="s">
        <v>14</v>
      </c>
      <c r="C24" s="306" t="s">
        <v>106</v>
      </c>
      <c r="D24" s="306" t="s">
        <v>107</v>
      </c>
      <c r="E24" s="310" t="s">
        <v>17</v>
      </c>
      <c r="F24" s="310" t="s">
        <v>18</v>
      </c>
      <c r="G24" s="305">
        <v>1</v>
      </c>
      <c r="H24" s="305" t="s">
        <v>19</v>
      </c>
      <c r="I24" s="320" t="s">
        <v>108</v>
      </c>
      <c r="J24" s="305" t="s">
        <v>26</v>
      </c>
      <c r="K24" s="305" t="s">
        <v>98</v>
      </c>
      <c r="L24" s="304" t="s">
        <v>99</v>
      </c>
      <c r="M24" s="317">
        <v>44925</v>
      </c>
    </row>
    <row r="25" spans="1:13" s="294" customFormat="1" ht="133" customHeight="1">
      <c r="A25" s="304">
        <v>59</v>
      </c>
      <c r="B25" s="305" t="s">
        <v>14</v>
      </c>
      <c r="C25" s="306" t="s">
        <v>109</v>
      </c>
      <c r="D25" s="306" t="s">
        <v>110</v>
      </c>
      <c r="E25" s="310" t="s">
        <v>17</v>
      </c>
      <c r="F25" s="310" t="s">
        <v>18</v>
      </c>
      <c r="G25" s="305">
        <v>1</v>
      </c>
      <c r="H25" s="305" t="s">
        <v>19</v>
      </c>
      <c r="I25" s="320" t="s">
        <v>111</v>
      </c>
      <c r="J25" s="305" t="s">
        <v>26</v>
      </c>
      <c r="K25" s="305" t="s">
        <v>98</v>
      </c>
      <c r="L25" s="304" t="s">
        <v>99</v>
      </c>
      <c r="M25" s="317">
        <v>44925</v>
      </c>
    </row>
    <row r="26" spans="2:12" ht="15">
      <c r="B26" s="43"/>
      <c r="C26" s="42"/>
      <c r="E26" s="43"/>
      <c r="F26" s="43"/>
      <c r="G26" s="43"/>
      <c r="H26" s="43"/>
      <c r="J26" s="43"/>
      <c r="K26" s="43"/>
      <c r="L26" s="321"/>
    </row>
    <row r="27" spans="2:12" ht="15">
      <c r="B27" s="43"/>
      <c r="C27" s="42"/>
      <c r="E27" s="43"/>
      <c r="F27" s="43"/>
      <c r="G27" s="43"/>
      <c r="H27" s="43"/>
      <c r="J27" s="43"/>
      <c r="K27" s="43"/>
      <c r="L27" s="321"/>
    </row>
    <row r="28" spans="2:12" ht="15">
      <c r="B28" s="43"/>
      <c r="C28" s="42"/>
      <c r="E28" s="43"/>
      <c r="F28" s="43"/>
      <c r="G28" s="43"/>
      <c r="H28" s="43"/>
      <c r="J28" s="43"/>
      <c r="K28" s="43"/>
      <c r="L28" s="321"/>
    </row>
    <row r="29" spans="2:12" ht="15">
      <c r="B29" s="43"/>
      <c r="C29" s="42"/>
      <c r="E29" s="43"/>
      <c r="F29" s="43"/>
      <c r="G29" s="43"/>
      <c r="H29" s="43"/>
      <c r="J29" s="43"/>
      <c r="K29" s="43"/>
      <c r="L29" s="321"/>
    </row>
    <row r="30" spans="2:12" ht="15">
      <c r="B30" s="43"/>
      <c r="C30" s="42"/>
      <c r="E30" s="43"/>
      <c r="F30" s="43"/>
      <c r="G30" s="43"/>
      <c r="H30" s="43"/>
      <c r="J30" s="43"/>
      <c r="K30" s="43"/>
      <c r="L30" s="321"/>
    </row>
    <row r="31" spans="2:12" ht="15">
      <c r="B31" s="43"/>
      <c r="C31" s="42"/>
      <c r="E31" s="43"/>
      <c r="F31" s="43"/>
      <c r="G31" s="43"/>
      <c r="H31" s="43"/>
      <c r="J31" s="43"/>
      <c r="K31" s="43"/>
      <c r="L31" s="321"/>
    </row>
    <row r="32" spans="2:12" ht="15">
      <c r="B32" s="43"/>
      <c r="C32" s="42"/>
      <c r="E32" s="43"/>
      <c r="F32" s="43"/>
      <c r="G32" s="43"/>
      <c r="H32" s="43"/>
      <c r="J32" s="43"/>
      <c r="K32" s="43"/>
      <c r="L32" s="321"/>
    </row>
    <row r="33" spans="2:12" ht="15">
      <c r="B33" s="43"/>
      <c r="C33" s="42"/>
      <c r="E33" s="43"/>
      <c r="F33" s="43"/>
      <c r="G33" s="43"/>
      <c r="H33" s="43"/>
      <c r="J33" s="43"/>
      <c r="K33" s="43"/>
      <c r="L33" s="321"/>
    </row>
    <row r="34" spans="2:12" ht="15">
      <c r="B34" s="43"/>
      <c r="C34" s="42"/>
      <c r="E34" s="43"/>
      <c r="F34" s="43"/>
      <c r="G34" s="43"/>
      <c r="H34" s="43"/>
      <c r="J34" s="43"/>
      <c r="K34" s="43"/>
      <c r="L34" s="321"/>
    </row>
    <row r="35" spans="2:12" ht="15">
      <c r="B35" s="43"/>
      <c r="C35" s="42"/>
      <c r="E35" s="43"/>
      <c r="F35" s="43"/>
      <c r="G35" s="43"/>
      <c r="H35" s="43"/>
      <c r="J35" s="43"/>
      <c r="K35" s="43"/>
      <c r="L35" s="321"/>
    </row>
    <row r="36" spans="2:12" ht="15">
      <c r="B36" s="43"/>
      <c r="C36" s="42"/>
      <c r="E36" s="43"/>
      <c r="F36" s="43"/>
      <c r="G36" s="43"/>
      <c r="H36" s="43"/>
      <c r="J36" s="43"/>
      <c r="K36" s="43"/>
      <c r="L36" s="321"/>
    </row>
    <row r="37" spans="2:12" ht="15">
      <c r="B37" s="43"/>
      <c r="C37" s="42"/>
      <c r="E37" s="43"/>
      <c r="F37" s="43"/>
      <c r="G37" s="43"/>
      <c r="H37" s="43"/>
      <c r="J37" s="43"/>
      <c r="K37" s="43"/>
      <c r="L37" s="321"/>
    </row>
    <row r="38" spans="2:12" ht="15">
      <c r="B38" s="43"/>
      <c r="C38" s="42"/>
      <c r="E38" s="43"/>
      <c r="F38" s="43"/>
      <c r="G38" s="43"/>
      <c r="H38" s="43"/>
      <c r="J38" s="43"/>
      <c r="K38" s="43"/>
      <c r="L38" s="321"/>
    </row>
    <row r="39" spans="2:12" ht="15">
      <c r="B39" s="43"/>
      <c r="C39" s="42"/>
      <c r="E39" s="43"/>
      <c r="F39" s="43"/>
      <c r="G39" s="43"/>
      <c r="H39" s="43"/>
      <c r="J39" s="43"/>
      <c r="K39" s="43"/>
      <c r="L39" s="321"/>
    </row>
    <row r="40" spans="2:12" ht="15">
      <c r="B40" s="43"/>
      <c r="C40" s="42"/>
      <c r="E40" s="43"/>
      <c r="F40" s="43"/>
      <c r="G40" s="43"/>
      <c r="H40" s="43"/>
      <c r="J40" s="43"/>
      <c r="K40" s="43"/>
      <c r="L40" s="321"/>
    </row>
    <row r="41" spans="2:12" ht="15">
      <c r="B41" s="43"/>
      <c r="C41" s="42"/>
      <c r="E41" s="43"/>
      <c r="F41" s="43"/>
      <c r="G41" s="43"/>
      <c r="H41" s="43"/>
      <c r="J41" s="43"/>
      <c r="K41" s="43"/>
      <c r="L41" s="321"/>
    </row>
    <row r="42" spans="2:12" ht="15">
      <c r="B42" s="43"/>
      <c r="C42" s="42"/>
      <c r="E42" s="43"/>
      <c r="F42" s="43"/>
      <c r="G42" s="43"/>
      <c r="H42" s="43"/>
      <c r="J42" s="43"/>
      <c r="K42" s="43"/>
      <c r="L42" s="321"/>
    </row>
    <row r="43" spans="2:12" ht="15">
      <c r="B43" s="43"/>
      <c r="C43" s="42"/>
      <c r="E43" s="43"/>
      <c r="F43" s="43"/>
      <c r="G43" s="43"/>
      <c r="H43" s="43"/>
      <c r="J43" s="43"/>
      <c r="K43" s="43"/>
      <c r="L43" s="321"/>
    </row>
    <row r="44" spans="2:12" ht="15">
      <c r="B44" s="43"/>
      <c r="C44" s="42"/>
      <c r="E44" s="43"/>
      <c r="F44" s="43"/>
      <c r="G44" s="43"/>
      <c r="H44" s="43"/>
      <c r="J44" s="43"/>
      <c r="K44" s="43"/>
      <c r="L44" s="321"/>
    </row>
    <row r="45" spans="2:12" ht="15">
      <c r="B45" s="43"/>
      <c r="C45" s="42"/>
      <c r="E45" s="43"/>
      <c r="F45" s="43"/>
      <c r="G45" s="43"/>
      <c r="H45" s="43"/>
      <c r="J45" s="43"/>
      <c r="K45" s="43"/>
      <c r="L45" s="321"/>
    </row>
    <row r="46" spans="2:12" ht="15">
      <c r="B46" s="43"/>
      <c r="C46" s="42"/>
      <c r="E46" s="43"/>
      <c r="F46" s="43"/>
      <c r="G46" s="43"/>
      <c r="H46" s="43"/>
      <c r="J46" s="43"/>
      <c r="K46" s="43"/>
      <c r="L46" s="321"/>
    </row>
    <row r="47" spans="2:12" ht="15">
      <c r="B47" s="43"/>
      <c r="C47" s="42"/>
      <c r="E47" s="43"/>
      <c r="F47" s="43"/>
      <c r="G47" s="43"/>
      <c r="H47" s="43"/>
      <c r="J47" s="43"/>
      <c r="K47" s="43"/>
      <c r="L47" s="321"/>
    </row>
    <row r="48" spans="2:12" ht="15">
      <c r="B48" s="43"/>
      <c r="C48" s="42"/>
      <c r="E48" s="43"/>
      <c r="F48" s="43"/>
      <c r="G48" s="43"/>
      <c r="H48" s="43"/>
      <c r="J48" s="43"/>
      <c r="K48" s="43"/>
      <c r="L48" s="321"/>
    </row>
    <row r="49" spans="2:12" ht="15">
      <c r="B49" s="43"/>
      <c r="C49" s="42"/>
      <c r="E49" s="43"/>
      <c r="F49" s="43"/>
      <c r="G49" s="43"/>
      <c r="H49" s="43"/>
      <c r="J49" s="43"/>
      <c r="K49" s="43"/>
      <c r="L49" s="321"/>
    </row>
    <row r="50" spans="2:12" ht="15">
      <c r="B50" s="43"/>
      <c r="C50" s="42"/>
      <c r="E50" s="43"/>
      <c r="F50" s="43"/>
      <c r="G50" s="43"/>
      <c r="H50" s="43"/>
      <c r="J50" s="43"/>
      <c r="K50" s="43"/>
      <c r="L50" s="321"/>
    </row>
    <row r="51" spans="2:12" ht="15">
      <c r="B51" s="43"/>
      <c r="C51" s="42"/>
      <c r="E51" s="43"/>
      <c r="F51" s="43"/>
      <c r="G51" s="43"/>
      <c r="H51" s="43"/>
      <c r="J51" s="43"/>
      <c r="K51" s="43"/>
      <c r="L51" s="321"/>
    </row>
    <row r="52" spans="2:12" ht="15">
      <c r="B52" s="43"/>
      <c r="C52" s="42"/>
      <c r="E52" s="43"/>
      <c r="F52" s="43"/>
      <c r="G52" s="43"/>
      <c r="H52" s="43"/>
      <c r="J52" s="43"/>
      <c r="K52" s="43"/>
      <c r="L52" s="321"/>
    </row>
    <row r="53" spans="2:12" ht="15">
      <c r="B53" s="43"/>
      <c r="C53" s="42"/>
      <c r="E53" s="43"/>
      <c r="F53" s="43"/>
      <c r="G53" s="43"/>
      <c r="H53" s="43"/>
      <c r="J53" s="43"/>
      <c r="K53" s="43"/>
      <c r="L53" s="321"/>
    </row>
    <row r="54" spans="2:12" ht="15">
      <c r="B54" s="43"/>
      <c r="C54" s="42"/>
      <c r="E54" s="43"/>
      <c r="F54" s="43"/>
      <c r="G54" s="43"/>
      <c r="H54" s="43"/>
      <c r="J54" s="43"/>
      <c r="K54" s="43"/>
      <c r="L54" s="321"/>
    </row>
    <row r="55" spans="2:12" ht="15">
      <c r="B55" s="43"/>
      <c r="C55" s="42"/>
      <c r="E55" s="43"/>
      <c r="F55" s="43"/>
      <c r="G55" s="43"/>
      <c r="H55" s="43"/>
      <c r="J55" s="43"/>
      <c r="K55" s="43"/>
      <c r="L55" s="321"/>
    </row>
    <row r="56" spans="2:12" ht="15">
      <c r="B56" s="43"/>
      <c r="C56" s="42"/>
      <c r="E56" s="43"/>
      <c r="F56" s="43"/>
      <c r="G56" s="43"/>
      <c r="H56" s="43"/>
      <c r="J56" s="43"/>
      <c r="K56" s="43"/>
      <c r="L56" s="321"/>
    </row>
    <row r="57" spans="2:12" ht="15">
      <c r="B57" s="43"/>
      <c r="C57" s="42"/>
      <c r="E57" s="43"/>
      <c r="F57" s="43"/>
      <c r="G57" s="43"/>
      <c r="H57" s="43"/>
      <c r="J57" s="43"/>
      <c r="K57" s="43"/>
      <c r="L57" s="321"/>
    </row>
    <row r="58" spans="2:12" ht="15">
      <c r="B58" s="43"/>
      <c r="C58" s="42"/>
      <c r="E58" s="43"/>
      <c r="F58" s="43"/>
      <c r="G58" s="43"/>
      <c r="H58" s="43"/>
      <c r="J58" s="43"/>
      <c r="K58" s="43"/>
      <c r="L58" s="321"/>
    </row>
    <row r="59" spans="2:12" ht="15">
      <c r="B59" s="43"/>
      <c r="C59" s="42"/>
      <c r="E59" s="43"/>
      <c r="F59" s="43"/>
      <c r="G59" s="43"/>
      <c r="H59" s="43"/>
      <c r="J59" s="43"/>
      <c r="K59" s="43"/>
      <c r="L59" s="321"/>
    </row>
    <row r="60" spans="2:12" ht="15">
      <c r="B60" s="43"/>
      <c r="C60" s="42"/>
      <c r="E60" s="43"/>
      <c r="F60" s="43"/>
      <c r="G60" s="43"/>
      <c r="H60" s="43"/>
      <c r="J60" s="43"/>
      <c r="K60" s="43"/>
      <c r="L60" s="321"/>
    </row>
    <row r="61" spans="2:12" ht="15">
      <c r="B61" s="43"/>
      <c r="C61" s="42"/>
      <c r="E61" s="43"/>
      <c r="F61" s="43"/>
      <c r="G61" s="43"/>
      <c r="H61" s="43"/>
      <c r="J61" s="43"/>
      <c r="K61" s="43"/>
      <c r="L61" s="321"/>
    </row>
    <row r="62" spans="2:12" ht="15">
      <c r="B62" s="43"/>
      <c r="C62" s="42"/>
      <c r="E62" s="43"/>
      <c r="F62" s="43"/>
      <c r="G62" s="43"/>
      <c r="H62" s="43"/>
      <c r="J62" s="43"/>
      <c r="K62" s="43"/>
      <c r="L62" s="321"/>
    </row>
    <row r="63" spans="2:12" ht="15">
      <c r="B63" s="43"/>
      <c r="C63" s="42"/>
      <c r="E63" s="43"/>
      <c r="F63" s="43"/>
      <c r="G63" s="43"/>
      <c r="H63" s="43"/>
      <c r="J63" s="43"/>
      <c r="K63" s="43"/>
      <c r="L63" s="321"/>
    </row>
    <row r="64" spans="2:12" ht="15">
      <c r="B64" s="43"/>
      <c r="C64" s="42"/>
      <c r="E64" s="43"/>
      <c r="F64" s="43"/>
      <c r="G64" s="43"/>
      <c r="H64" s="43"/>
      <c r="J64" s="43"/>
      <c r="K64" s="43"/>
      <c r="L64" s="321"/>
    </row>
    <row r="65" spans="2:12" ht="15">
      <c r="B65" s="43"/>
      <c r="C65" s="42"/>
      <c r="E65" s="43"/>
      <c r="F65" s="43"/>
      <c r="G65" s="43"/>
      <c r="H65" s="43"/>
      <c r="J65" s="43"/>
      <c r="K65" s="43"/>
      <c r="L65" s="321"/>
    </row>
    <row r="66" spans="2:12" ht="15">
      <c r="B66" s="43"/>
      <c r="C66" s="42"/>
      <c r="E66" s="43"/>
      <c r="F66" s="43"/>
      <c r="G66" s="43"/>
      <c r="H66" s="43"/>
      <c r="J66" s="43"/>
      <c r="K66" s="43"/>
      <c r="L66" s="321"/>
    </row>
    <row r="67" spans="2:12" ht="15">
      <c r="B67" s="43"/>
      <c r="C67" s="42"/>
      <c r="E67" s="43"/>
      <c r="F67" s="43"/>
      <c r="G67" s="43"/>
      <c r="H67" s="43"/>
      <c r="J67" s="43"/>
      <c r="K67" s="43"/>
      <c r="L67" s="321"/>
    </row>
    <row r="68" spans="2:12" ht="15">
      <c r="B68" s="43"/>
      <c r="C68" s="42"/>
      <c r="E68" s="43"/>
      <c r="F68" s="43"/>
      <c r="G68" s="43"/>
      <c r="H68" s="43"/>
      <c r="J68" s="43"/>
      <c r="K68" s="43"/>
      <c r="L68" s="321"/>
    </row>
    <row r="69" spans="2:12" ht="15">
      <c r="B69" s="43"/>
      <c r="C69" s="42"/>
      <c r="E69" s="43"/>
      <c r="F69" s="43"/>
      <c r="G69" s="43"/>
      <c r="H69" s="43"/>
      <c r="J69" s="43"/>
      <c r="K69" s="43"/>
      <c r="L69" s="321"/>
    </row>
    <row r="70" spans="2:12" ht="15">
      <c r="B70" s="43"/>
      <c r="C70" s="42"/>
      <c r="E70" s="43"/>
      <c r="F70" s="43"/>
      <c r="G70" s="43"/>
      <c r="H70" s="43"/>
      <c r="J70" s="43"/>
      <c r="K70" s="43"/>
      <c r="L70" s="321"/>
    </row>
    <row r="71" spans="2:12" ht="15">
      <c r="B71" s="43"/>
      <c r="C71" s="42"/>
      <c r="E71" s="43"/>
      <c r="F71" s="43"/>
      <c r="G71" s="43"/>
      <c r="H71" s="43"/>
      <c r="J71" s="43"/>
      <c r="K71" s="43"/>
      <c r="L71" s="321"/>
    </row>
    <row r="72" spans="2:12" ht="15">
      <c r="B72" s="43"/>
      <c r="C72" s="42"/>
      <c r="E72" s="43"/>
      <c r="F72" s="43"/>
      <c r="G72" s="43"/>
      <c r="H72" s="43"/>
      <c r="J72" s="43"/>
      <c r="K72" s="43"/>
      <c r="L72" s="321"/>
    </row>
    <row r="73" spans="2:12" ht="15">
      <c r="B73" s="43"/>
      <c r="C73" s="42"/>
      <c r="E73" s="43"/>
      <c r="F73" s="43"/>
      <c r="G73" s="43"/>
      <c r="H73" s="43"/>
      <c r="J73" s="43"/>
      <c r="K73" s="43"/>
      <c r="L73" s="321"/>
    </row>
    <row r="74" spans="2:12" ht="15">
      <c r="B74" s="43"/>
      <c r="C74" s="42"/>
      <c r="E74" s="43"/>
      <c r="F74" s="43"/>
      <c r="G74" s="43"/>
      <c r="H74" s="43"/>
      <c r="J74" s="43"/>
      <c r="K74" s="43"/>
      <c r="L74" s="321"/>
    </row>
    <row r="75" spans="2:12" ht="15">
      <c r="B75" s="43"/>
      <c r="C75" s="42"/>
      <c r="E75" s="43"/>
      <c r="F75" s="43"/>
      <c r="G75" s="43"/>
      <c r="H75" s="43"/>
      <c r="J75" s="43"/>
      <c r="K75" s="43"/>
      <c r="L75" s="321"/>
    </row>
    <row r="76" spans="2:12" ht="15">
      <c r="B76" s="43"/>
      <c r="C76" s="42"/>
      <c r="E76" s="43"/>
      <c r="F76" s="43"/>
      <c r="G76" s="43"/>
      <c r="H76" s="43"/>
      <c r="J76" s="43"/>
      <c r="K76" s="43"/>
      <c r="L76" s="321"/>
    </row>
    <row r="77" spans="2:12" ht="15">
      <c r="B77" s="43"/>
      <c r="C77" s="42"/>
      <c r="E77" s="43"/>
      <c r="F77" s="43"/>
      <c r="G77" s="43"/>
      <c r="H77" s="43"/>
      <c r="J77" s="43"/>
      <c r="K77" s="43"/>
      <c r="L77" s="321"/>
    </row>
    <row r="78" spans="2:12" ht="15">
      <c r="B78" s="43"/>
      <c r="C78" s="42"/>
      <c r="E78" s="43"/>
      <c r="F78" s="43"/>
      <c r="G78" s="43"/>
      <c r="H78" s="43"/>
      <c r="J78" s="43"/>
      <c r="K78" s="43"/>
      <c r="L78" s="321"/>
    </row>
    <row r="79" spans="2:12" ht="15">
      <c r="B79" s="43"/>
      <c r="C79" s="42"/>
      <c r="E79" s="43"/>
      <c r="F79" s="43"/>
      <c r="G79" s="43"/>
      <c r="H79" s="43"/>
      <c r="J79" s="43"/>
      <c r="K79" s="43"/>
      <c r="L79" s="321"/>
    </row>
    <row r="80" spans="2:12" ht="15">
      <c r="B80" s="43"/>
      <c r="C80" s="42"/>
      <c r="E80" s="43"/>
      <c r="F80" s="43"/>
      <c r="G80" s="43"/>
      <c r="H80" s="43"/>
      <c r="J80" s="43"/>
      <c r="K80" s="43"/>
      <c r="L80" s="321"/>
    </row>
    <row r="81" spans="2:12" ht="15">
      <c r="B81" s="43"/>
      <c r="C81" s="42"/>
      <c r="E81" s="43"/>
      <c r="F81" s="43"/>
      <c r="G81" s="43"/>
      <c r="H81" s="43"/>
      <c r="J81" s="43"/>
      <c r="K81" s="43"/>
      <c r="L81" s="321"/>
    </row>
    <row r="82" spans="2:12" ht="15">
      <c r="B82" s="43"/>
      <c r="C82" s="42"/>
      <c r="E82" s="43"/>
      <c r="F82" s="43"/>
      <c r="G82" s="43"/>
      <c r="H82" s="43"/>
      <c r="J82" s="43"/>
      <c r="K82" s="43"/>
      <c r="L82" s="321"/>
    </row>
    <row r="83" spans="2:12" ht="15">
      <c r="B83" s="43"/>
      <c r="C83" s="42"/>
      <c r="E83" s="43"/>
      <c r="F83" s="43"/>
      <c r="G83" s="43"/>
      <c r="H83" s="43"/>
      <c r="J83" s="43"/>
      <c r="K83" s="43"/>
      <c r="L83" s="321"/>
    </row>
    <row r="84" spans="2:12" ht="15">
      <c r="B84" s="43"/>
      <c r="C84" s="42"/>
      <c r="E84" s="43"/>
      <c r="F84" s="43"/>
      <c r="G84" s="43"/>
      <c r="H84" s="43"/>
      <c r="J84" s="43"/>
      <c r="K84" s="43"/>
      <c r="L84" s="321"/>
    </row>
    <row r="85" spans="2:12" ht="15">
      <c r="B85" s="43"/>
      <c r="C85" s="42"/>
      <c r="E85" s="43"/>
      <c r="F85" s="43"/>
      <c r="G85" s="43"/>
      <c r="H85" s="43"/>
      <c r="J85" s="43"/>
      <c r="K85" s="43"/>
      <c r="L85" s="321"/>
    </row>
    <row r="86" spans="2:12" ht="15">
      <c r="B86" s="43"/>
      <c r="C86" s="42"/>
      <c r="E86" s="43"/>
      <c r="F86" s="43"/>
      <c r="G86" s="43"/>
      <c r="H86" s="43"/>
      <c r="J86" s="43"/>
      <c r="K86" s="43"/>
      <c r="L86" s="321"/>
    </row>
    <row r="87" spans="2:12" ht="15">
      <c r="B87" s="43"/>
      <c r="C87" s="42"/>
      <c r="E87" s="43"/>
      <c r="F87" s="43"/>
      <c r="G87" s="43"/>
      <c r="H87" s="43"/>
      <c r="J87" s="43"/>
      <c r="K87" s="43"/>
      <c r="L87" s="321"/>
    </row>
    <row r="88" spans="2:12" ht="15">
      <c r="B88" s="43"/>
      <c r="C88" s="42"/>
      <c r="E88" s="43"/>
      <c r="F88" s="43"/>
      <c r="G88" s="43"/>
      <c r="H88" s="43"/>
      <c r="J88" s="43"/>
      <c r="K88" s="43"/>
      <c r="L88" s="321"/>
    </row>
    <row r="89" spans="2:12" ht="15">
      <c r="B89" s="43"/>
      <c r="C89" s="42"/>
      <c r="E89" s="43"/>
      <c r="F89" s="43"/>
      <c r="G89" s="43"/>
      <c r="H89" s="43"/>
      <c r="J89" s="43"/>
      <c r="K89" s="43"/>
      <c r="L89" s="321"/>
    </row>
    <row r="90" spans="2:12" ht="15">
      <c r="B90" s="43"/>
      <c r="C90" s="42"/>
      <c r="E90" s="43"/>
      <c r="F90" s="43"/>
      <c r="G90" s="43"/>
      <c r="H90" s="43"/>
      <c r="J90" s="43"/>
      <c r="K90" s="43"/>
      <c r="L90" s="321"/>
    </row>
    <row r="91" spans="2:12" ht="15">
      <c r="B91" s="43"/>
      <c r="C91" s="42"/>
      <c r="E91" s="43"/>
      <c r="F91" s="43"/>
      <c r="G91" s="43"/>
      <c r="H91" s="43"/>
      <c r="J91" s="43"/>
      <c r="K91" s="43"/>
      <c r="L91" s="321"/>
    </row>
    <row r="92" spans="2:12" ht="15">
      <c r="B92" s="43"/>
      <c r="C92" s="42"/>
      <c r="E92" s="43"/>
      <c r="F92" s="43"/>
      <c r="G92" s="43"/>
      <c r="H92" s="43"/>
      <c r="J92" s="43"/>
      <c r="K92" s="43"/>
      <c r="L92" s="321"/>
    </row>
    <row r="93" spans="2:12" ht="15">
      <c r="B93" s="43"/>
      <c r="C93" s="42"/>
      <c r="E93" s="43"/>
      <c r="F93" s="43"/>
      <c r="G93" s="43"/>
      <c r="H93" s="43"/>
      <c r="J93" s="43"/>
      <c r="K93" s="43"/>
      <c r="L93" s="321"/>
    </row>
    <row r="94" spans="2:12" ht="15">
      <c r="B94" s="43"/>
      <c r="C94" s="42"/>
      <c r="E94" s="43"/>
      <c r="F94" s="43"/>
      <c r="G94" s="43"/>
      <c r="H94" s="43"/>
      <c r="J94" s="43"/>
      <c r="K94" s="43"/>
      <c r="L94" s="321"/>
    </row>
    <row r="95" spans="2:12" ht="15">
      <c r="B95" s="43"/>
      <c r="C95" s="42"/>
      <c r="E95" s="43"/>
      <c r="F95" s="43"/>
      <c r="G95" s="43"/>
      <c r="H95" s="43"/>
      <c r="J95" s="43"/>
      <c r="K95" s="43"/>
      <c r="L95" s="321"/>
    </row>
    <row r="96" spans="2:12" ht="15">
      <c r="B96" s="43"/>
      <c r="C96" s="42"/>
      <c r="E96" s="43"/>
      <c r="F96" s="43"/>
      <c r="G96" s="43"/>
      <c r="H96" s="43"/>
      <c r="J96" s="43"/>
      <c r="K96" s="43"/>
      <c r="L96" s="321"/>
    </row>
    <row r="97" spans="2:12" ht="15">
      <c r="B97" s="43"/>
      <c r="C97" s="42"/>
      <c r="E97" s="43"/>
      <c r="F97" s="43"/>
      <c r="G97" s="43"/>
      <c r="H97" s="43"/>
      <c r="J97" s="43"/>
      <c r="K97" s="43"/>
      <c r="L97" s="321"/>
    </row>
    <row r="98" spans="2:12" ht="15">
      <c r="B98" s="43"/>
      <c r="C98" s="42"/>
      <c r="E98" s="43"/>
      <c r="F98" s="43"/>
      <c r="G98" s="43"/>
      <c r="H98" s="43"/>
      <c r="J98" s="43"/>
      <c r="K98" s="43"/>
      <c r="L98" s="321"/>
    </row>
    <row r="99" spans="2:12" ht="15">
      <c r="B99" s="43"/>
      <c r="C99" s="42"/>
      <c r="E99" s="43"/>
      <c r="F99" s="43"/>
      <c r="G99" s="43"/>
      <c r="H99" s="43"/>
      <c r="J99" s="43"/>
      <c r="K99" s="43"/>
      <c r="L99" s="321"/>
    </row>
    <row r="100" spans="2:12" ht="15">
      <c r="B100" s="43"/>
      <c r="C100" s="42"/>
      <c r="E100" s="43"/>
      <c r="F100" s="43"/>
      <c r="G100" s="43"/>
      <c r="H100" s="43"/>
      <c r="J100" s="43"/>
      <c r="K100" s="43"/>
      <c r="L100" s="321"/>
    </row>
    <row r="101" spans="2:12" ht="15">
      <c r="B101" s="43"/>
      <c r="C101" s="42"/>
      <c r="E101" s="43"/>
      <c r="F101" s="43"/>
      <c r="G101" s="43"/>
      <c r="H101" s="43"/>
      <c r="J101" s="43"/>
      <c r="K101" s="43"/>
      <c r="L101" s="321"/>
    </row>
    <row r="102" spans="2:12" ht="15">
      <c r="B102" s="43"/>
      <c r="C102" s="42"/>
      <c r="E102" s="43"/>
      <c r="F102" s="43"/>
      <c r="G102" s="43"/>
      <c r="H102" s="43"/>
      <c r="J102" s="43"/>
      <c r="K102" s="43"/>
      <c r="L102" s="321"/>
    </row>
    <row r="103" spans="2:12" ht="15">
      <c r="B103" s="43"/>
      <c r="C103" s="42"/>
      <c r="E103" s="43"/>
      <c r="F103" s="43"/>
      <c r="G103" s="43"/>
      <c r="H103" s="43"/>
      <c r="J103" s="43"/>
      <c r="K103" s="43"/>
      <c r="L103" s="321"/>
    </row>
    <row r="104" spans="2:12" ht="15">
      <c r="B104" s="43"/>
      <c r="C104" s="42"/>
      <c r="E104" s="43"/>
      <c r="F104" s="43"/>
      <c r="G104" s="43"/>
      <c r="H104" s="43"/>
      <c r="J104" s="43"/>
      <c r="K104" s="43"/>
      <c r="L104" s="321"/>
    </row>
    <row r="105" spans="2:12" ht="15">
      <c r="B105" s="43"/>
      <c r="C105" s="42"/>
      <c r="E105" s="43"/>
      <c r="F105" s="43"/>
      <c r="G105" s="43"/>
      <c r="H105" s="43"/>
      <c r="J105" s="43"/>
      <c r="K105" s="43"/>
      <c r="L105" s="321"/>
    </row>
    <row r="106" spans="2:12" ht="15">
      <c r="B106" s="43"/>
      <c r="C106" s="42"/>
      <c r="E106" s="43"/>
      <c r="F106" s="43"/>
      <c r="G106" s="43"/>
      <c r="H106" s="43"/>
      <c r="J106" s="43"/>
      <c r="K106" s="43"/>
      <c r="L106" s="321"/>
    </row>
    <row r="107" spans="2:12" ht="15">
      <c r="B107" s="43"/>
      <c r="C107" s="42"/>
      <c r="E107" s="43"/>
      <c r="F107" s="43"/>
      <c r="G107" s="43"/>
      <c r="H107" s="43"/>
      <c r="J107" s="43"/>
      <c r="K107" s="43"/>
      <c r="L107" s="321"/>
    </row>
    <row r="108" spans="2:12" ht="15">
      <c r="B108" s="43"/>
      <c r="C108" s="42"/>
      <c r="E108" s="43"/>
      <c r="F108" s="43"/>
      <c r="G108" s="43"/>
      <c r="H108" s="43"/>
      <c r="J108" s="43"/>
      <c r="K108" s="43"/>
      <c r="L108" s="321"/>
    </row>
    <row r="109" spans="2:12" ht="15">
      <c r="B109" s="43"/>
      <c r="C109" s="42"/>
      <c r="E109" s="43"/>
      <c r="F109" s="43"/>
      <c r="G109" s="43"/>
      <c r="H109" s="43"/>
      <c r="J109" s="43"/>
      <c r="K109" s="43"/>
      <c r="L109" s="321"/>
    </row>
    <row r="110" spans="2:12" ht="15">
      <c r="B110" s="43"/>
      <c r="C110" s="42"/>
      <c r="E110" s="43"/>
      <c r="F110" s="43"/>
      <c r="G110" s="43"/>
      <c r="H110" s="43"/>
      <c r="J110" s="43"/>
      <c r="K110" s="43"/>
      <c r="L110" s="321"/>
    </row>
    <row r="111" spans="2:12" ht="15">
      <c r="B111" s="43"/>
      <c r="C111" s="42"/>
      <c r="E111" s="43"/>
      <c r="F111" s="43"/>
      <c r="G111" s="43"/>
      <c r="H111" s="43"/>
      <c r="J111" s="43"/>
      <c r="K111" s="43"/>
      <c r="L111" s="321"/>
    </row>
    <row r="112" spans="2:12" ht="15">
      <c r="B112" s="43"/>
      <c r="C112" s="42"/>
      <c r="E112" s="43"/>
      <c r="F112" s="43"/>
      <c r="G112" s="43"/>
      <c r="H112" s="43"/>
      <c r="J112" s="43"/>
      <c r="K112" s="43"/>
      <c r="L112" s="321"/>
    </row>
    <row r="113" spans="2:12" ht="15">
      <c r="B113" s="43"/>
      <c r="C113" s="42"/>
      <c r="E113" s="43"/>
      <c r="F113" s="43"/>
      <c r="G113" s="43"/>
      <c r="H113" s="43"/>
      <c r="J113" s="43"/>
      <c r="K113" s="43"/>
      <c r="L113" s="321"/>
    </row>
    <row r="114" spans="2:12" ht="15">
      <c r="B114" s="43"/>
      <c r="C114" s="42"/>
      <c r="E114" s="43"/>
      <c r="F114" s="43"/>
      <c r="G114" s="43"/>
      <c r="H114" s="43"/>
      <c r="J114" s="43"/>
      <c r="K114" s="43"/>
      <c r="L114" s="321"/>
    </row>
    <row r="115" spans="2:12" ht="15">
      <c r="B115" s="43"/>
      <c r="C115" s="42"/>
      <c r="E115" s="43"/>
      <c r="F115" s="43"/>
      <c r="G115" s="43"/>
      <c r="H115" s="43"/>
      <c r="J115" s="43"/>
      <c r="K115" s="43"/>
      <c r="L115" s="321"/>
    </row>
    <row r="116" spans="2:12" ht="15">
      <c r="B116" s="43"/>
      <c r="C116" s="42"/>
      <c r="E116" s="43"/>
      <c r="F116" s="43"/>
      <c r="G116" s="43"/>
      <c r="H116" s="43"/>
      <c r="J116" s="43"/>
      <c r="K116" s="43"/>
      <c r="L116" s="321"/>
    </row>
    <row r="117" spans="2:12" ht="15">
      <c r="B117" s="43"/>
      <c r="C117" s="42"/>
      <c r="E117" s="43"/>
      <c r="F117" s="43"/>
      <c r="G117" s="43"/>
      <c r="H117" s="43"/>
      <c r="J117" s="43"/>
      <c r="K117" s="43"/>
      <c r="L117" s="321"/>
    </row>
    <row r="118" spans="2:12" ht="15">
      <c r="B118" s="43"/>
      <c r="C118" s="42"/>
      <c r="E118" s="43"/>
      <c r="F118" s="43"/>
      <c r="G118" s="43"/>
      <c r="H118" s="43"/>
      <c r="J118" s="43"/>
      <c r="K118" s="43"/>
      <c r="L118" s="321"/>
    </row>
    <row r="119" spans="2:12" ht="15">
      <c r="B119" s="43"/>
      <c r="C119" s="42"/>
      <c r="E119" s="43"/>
      <c r="F119" s="43"/>
      <c r="G119" s="43"/>
      <c r="H119" s="43"/>
      <c r="J119" s="43"/>
      <c r="K119" s="43"/>
      <c r="L119" s="321"/>
    </row>
    <row r="120" spans="2:12" ht="15">
      <c r="B120" s="43"/>
      <c r="C120" s="42"/>
      <c r="E120" s="43"/>
      <c r="F120" s="43"/>
      <c r="G120" s="43"/>
      <c r="H120" s="43"/>
      <c r="J120" s="43"/>
      <c r="K120" s="43"/>
      <c r="L120" s="321"/>
    </row>
    <row r="121" spans="2:12" ht="15">
      <c r="B121" s="43"/>
      <c r="C121" s="42"/>
      <c r="E121" s="43"/>
      <c r="F121" s="43"/>
      <c r="G121" s="43"/>
      <c r="H121" s="43"/>
      <c r="J121" s="43"/>
      <c r="K121" s="43"/>
      <c r="L121" s="321"/>
    </row>
    <row r="122" spans="2:12" ht="15">
      <c r="B122" s="43"/>
      <c r="C122" s="42"/>
      <c r="E122" s="43"/>
      <c r="F122" s="43"/>
      <c r="G122" s="43"/>
      <c r="H122" s="43"/>
      <c r="J122" s="43"/>
      <c r="K122" s="43"/>
      <c r="L122" s="321"/>
    </row>
    <row r="123" spans="2:12" ht="15">
      <c r="B123" s="43"/>
      <c r="C123" s="42"/>
      <c r="E123" s="43"/>
      <c r="F123" s="43"/>
      <c r="G123" s="43"/>
      <c r="H123" s="43"/>
      <c r="J123" s="43"/>
      <c r="K123" s="43"/>
      <c r="L123" s="321"/>
    </row>
    <row r="124" spans="2:12" ht="15">
      <c r="B124" s="43"/>
      <c r="C124" s="42"/>
      <c r="E124" s="43"/>
      <c r="F124" s="43"/>
      <c r="G124" s="43"/>
      <c r="H124" s="43"/>
      <c r="J124" s="43"/>
      <c r="K124" s="43"/>
      <c r="L124" s="321"/>
    </row>
    <row r="125" spans="2:12" ht="15">
      <c r="B125" s="43"/>
      <c r="C125" s="42"/>
      <c r="E125" s="43"/>
      <c r="F125" s="43"/>
      <c r="G125" s="43"/>
      <c r="H125" s="43"/>
      <c r="J125" s="43"/>
      <c r="K125" s="43"/>
      <c r="L125" s="321"/>
    </row>
    <row r="126" spans="2:12" ht="15">
      <c r="B126" s="43"/>
      <c r="C126" s="42"/>
      <c r="E126" s="43"/>
      <c r="F126" s="43"/>
      <c r="G126" s="43"/>
      <c r="H126" s="43"/>
      <c r="J126" s="43"/>
      <c r="K126" s="43"/>
      <c r="L126" s="321"/>
    </row>
    <row r="127" spans="2:12" ht="15">
      <c r="B127" s="43"/>
      <c r="C127" s="42"/>
      <c r="E127" s="43"/>
      <c r="F127" s="43"/>
      <c r="G127" s="43"/>
      <c r="H127" s="43"/>
      <c r="J127" s="43"/>
      <c r="K127" s="43"/>
      <c r="L127" s="321"/>
    </row>
    <row r="128" spans="2:12" ht="15">
      <c r="B128" s="43"/>
      <c r="C128" s="42"/>
      <c r="E128" s="43"/>
      <c r="F128" s="43"/>
      <c r="G128" s="43"/>
      <c r="H128" s="43"/>
      <c r="J128" s="43"/>
      <c r="K128" s="43"/>
      <c r="L128" s="321"/>
    </row>
    <row r="129" spans="2:12" ht="15">
      <c r="B129" s="43"/>
      <c r="C129" s="42"/>
      <c r="E129" s="43"/>
      <c r="F129" s="43"/>
      <c r="G129" s="43"/>
      <c r="H129" s="43"/>
      <c r="J129" s="43"/>
      <c r="K129" s="43"/>
      <c r="L129" s="321"/>
    </row>
    <row r="130" spans="2:12" ht="15">
      <c r="B130" s="43"/>
      <c r="C130" s="42"/>
      <c r="E130" s="43"/>
      <c r="F130" s="43"/>
      <c r="G130" s="43"/>
      <c r="H130" s="43"/>
      <c r="J130" s="43"/>
      <c r="K130" s="43"/>
      <c r="L130" s="321"/>
    </row>
    <row r="131" spans="2:12" ht="15">
      <c r="B131" s="43"/>
      <c r="C131" s="42"/>
      <c r="E131" s="43"/>
      <c r="F131" s="43"/>
      <c r="G131" s="43"/>
      <c r="H131" s="43"/>
      <c r="J131" s="43"/>
      <c r="K131" s="43"/>
      <c r="L131" s="321"/>
    </row>
    <row r="132" spans="2:12" ht="15">
      <c r="B132" s="43"/>
      <c r="C132" s="42"/>
      <c r="E132" s="43"/>
      <c r="F132" s="43"/>
      <c r="G132" s="43"/>
      <c r="H132" s="43"/>
      <c r="J132" s="43"/>
      <c r="K132" s="43"/>
      <c r="L132" s="321"/>
    </row>
    <row r="133" spans="2:12" ht="15">
      <c r="B133" s="43"/>
      <c r="C133" s="42"/>
      <c r="E133" s="43"/>
      <c r="F133" s="43"/>
      <c r="G133" s="43"/>
      <c r="H133" s="43"/>
      <c r="J133" s="43"/>
      <c r="K133" s="43"/>
      <c r="L133" s="321"/>
    </row>
    <row r="134" spans="2:12" ht="15">
      <c r="B134" s="43"/>
      <c r="C134" s="42"/>
      <c r="E134" s="43"/>
      <c r="F134" s="43"/>
      <c r="G134" s="43"/>
      <c r="H134" s="43"/>
      <c r="J134" s="43"/>
      <c r="K134" s="43"/>
      <c r="L134" s="321"/>
    </row>
    <row r="135" spans="2:12" ht="15">
      <c r="B135" s="43"/>
      <c r="C135" s="42"/>
      <c r="E135" s="43"/>
      <c r="F135" s="43"/>
      <c r="G135" s="43"/>
      <c r="H135" s="43"/>
      <c r="J135" s="43"/>
      <c r="K135" s="43"/>
      <c r="L135" s="321"/>
    </row>
    <row r="136" spans="2:12" ht="15">
      <c r="B136" s="43"/>
      <c r="C136" s="42"/>
      <c r="E136" s="43"/>
      <c r="F136" s="43"/>
      <c r="G136" s="43"/>
      <c r="H136" s="43"/>
      <c r="J136" s="43"/>
      <c r="K136" s="43"/>
      <c r="L136" s="321"/>
    </row>
    <row r="137" spans="2:12" ht="15">
      <c r="B137" s="43"/>
      <c r="C137" s="42"/>
      <c r="E137" s="43"/>
      <c r="F137" s="43"/>
      <c r="G137" s="43"/>
      <c r="H137" s="43"/>
      <c r="J137" s="43"/>
      <c r="K137" s="43"/>
      <c r="L137" s="321"/>
    </row>
    <row r="138" spans="2:12" ht="15">
      <c r="B138" s="43"/>
      <c r="C138" s="42"/>
      <c r="E138" s="43"/>
      <c r="F138" s="43"/>
      <c r="G138" s="43"/>
      <c r="H138" s="43"/>
      <c r="J138" s="43"/>
      <c r="K138" s="43"/>
      <c r="L138" s="321"/>
    </row>
    <row r="139" spans="2:12" ht="15">
      <c r="B139" s="43"/>
      <c r="C139" s="42"/>
      <c r="E139" s="43"/>
      <c r="F139" s="43"/>
      <c r="G139" s="43"/>
      <c r="H139" s="43"/>
      <c r="J139" s="43"/>
      <c r="K139" s="43"/>
      <c r="L139" s="321"/>
    </row>
    <row r="140" spans="2:12" ht="15">
      <c r="B140" s="43"/>
      <c r="C140" s="42"/>
      <c r="E140" s="43"/>
      <c r="F140" s="43"/>
      <c r="G140" s="43"/>
      <c r="H140" s="43"/>
      <c r="J140" s="43"/>
      <c r="K140" s="43"/>
      <c r="L140" s="321"/>
    </row>
    <row r="141" spans="2:12" ht="15">
      <c r="B141" s="43"/>
      <c r="C141" s="42"/>
      <c r="E141" s="43"/>
      <c r="F141" s="43"/>
      <c r="G141" s="43"/>
      <c r="H141" s="43"/>
      <c r="J141" s="43"/>
      <c r="K141" s="43"/>
      <c r="L141" s="321"/>
    </row>
    <row r="142" spans="2:12" ht="15">
      <c r="B142" s="43"/>
      <c r="C142" s="42"/>
      <c r="E142" s="43"/>
      <c r="F142" s="43"/>
      <c r="G142" s="43"/>
      <c r="H142" s="43"/>
      <c r="J142" s="43"/>
      <c r="K142" s="43"/>
      <c r="L142" s="321"/>
    </row>
    <row r="143" spans="2:12" ht="15">
      <c r="B143" s="43"/>
      <c r="C143" s="42"/>
      <c r="E143" s="43"/>
      <c r="F143" s="43"/>
      <c r="G143" s="43"/>
      <c r="H143" s="43"/>
      <c r="J143" s="43"/>
      <c r="K143" s="43"/>
      <c r="L143" s="321"/>
    </row>
    <row r="144" spans="2:12" ht="15">
      <c r="B144" s="43"/>
      <c r="C144" s="42"/>
      <c r="E144" s="43"/>
      <c r="F144" s="43"/>
      <c r="G144" s="43"/>
      <c r="H144" s="43"/>
      <c r="J144" s="43"/>
      <c r="K144" s="43"/>
      <c r="L144" s="321"/>
    </row>
    <row r="145" spans="2:12" ht="15">
      <c r="B145" s="43"/>
      <c r="C145" s="42"/>
      <c r="E145" s="43"/>
      <c r="F145" s="43"/>
      <c r="G145" s="43"/>
      <c r="H145" s="43"/>
      <c r="J145" s="43"/>
      <c r="K145" s="43"/>
      <c r="L145" s="321"/>
    </row>
    <row r="146" spans="2:12" ht="15">
      <c r="B146" s="43"/>
      <c r="C146" s="42"/>
      <c r="E146" s="43"/>
      <c r="F146" s="43"/>
      <c r="G146" s="43"/>
      <c r="H146" s="43"/>
      <c r="J146" s="43"/>
      <c r="K146" s="43"/>
      <c r="L146" s="321"/>
    </row>
    <row r="147" spans="2:12" ht="15">
      <c r="B147" s="43"/>
      <c r="C147" s="42"/>
      <c r="E147" s="43"/>
      <c r="F147" s="43"/>
      <c r="G147" s="43"/>
      <c r="H147" s="43"/>
      <c r="J147" s="43"/>
      <c r="K147" s="43"/>
      <c r="L147" s="321"/>
    </row>
    <row r="148" spans="2:12" ht="15">
      <c r="B148" s="43"/>
      <c r="C148" s="42"/>
      <c r="E148" s="43"/>
      <c r="F148" s="43"/>
      <c r="G148" s="43"/>
      <c r="H148" s="43"/>
      <c r="J148" s="43"/>
      <c r="K148" s="43"/>
      <c r="L148" s="321"/>
    </row>
    <row r="149" spans="2:12" ht="15">
      <c r="B149" s="43"/>
      <c r="C149" s="42"/>
      <c r="E149" s="43"/>
      <c r="F149" s="43"/>
      <c r="G149" s="43"/>
      <c r="H149" s="43"/>
      <c r="J149" s="43"/>
      <c r="K149" s="43"/>
      <c r="L149" s="321"/>
    </row>
    <row r="150" spans="2:12" ht="15">
      <c r="B150" s="43"/>
      <c r="C150" s="42"/>
      <c r="E150" s="43"/>
      <c r="F150" s="43"/>
      <c r="G150" s="43"/>
      <c r="H150" s="43"/>
      <c r="J150" s="43"/>
      <c r="K150" s="43"/>
      <c r="L150" s="321"/>
    </row>
    <row r="151" spans="2:12" ht="15">
      <c r="B151" s="43"/>
      <c r="C151" s="42"/>
      <c r="E151" s="43"/>
      <c r="F151" s="43"/>
      <c r="G151" s="43"/>
      <c r="H151" s="43"/>
      <c r="J151" s="43"/>
      <c r="K151" s="43"/>
      <c r="L151" s="321"/>
    </row>
    <row r="152" spans="2:12" ht="15">
      <c r="B152" s="43"/>
      <c r="C152" s="42"/>
      <c r="E152" s="43"/>
      <c r="F152" s="43"/>
      <c r="G152" s="43"/>
      <c r="H152" s="43"/>
      <c r="J152" s="43"/>
      <c r="K152" s="43"/>
      <c r="L152" s="321"/>
    </row>
    <row r="153" spans="2:12" ht="15">
      <c r="B153" s="43"/>
      <c r="C153" s="42"/>
      <c r="E153" s="43"/>
      <c r="F153" s="43"/>
      <c r="G153" s="43"/>
      <c r="H153" s="43"/>
      <c r="J153" s="43"/>
      <c r="K153" s="43"/>
      <c r="L153" s="321"/>
    </row>
    <row r="154" spans="2:12" ht="15">
      <c r="B154" s="43"/>
      <c r="C154" s="42"/>
      <c r="E154" s="43"/>
      <c r="F154" s="43"/>
      <c r="G154" s="43"/>
      <c r="H154" s="43"/>
      <c r="J154" s="43"/>
      <c r="K154" s="43"/>
      <c r="L154" s="321"/>
    </row>
    <row r="155" spans="2:12" ht="15">
      <c r="B155" s="43"/>
      <c r="C155" s="42"/>
      <c r="E155" s="43"/>
      <c r="F155" s="43"/>
      <c r="G155" s="43"/>
      <c r="H155" s="43"/>
      <c r="J155" s="43"/>
      <c r="K155" s="43"/>
      <c r="L155" s="321"/>
    </row>
    <row r="156" spans="2:12" ht="15">
      <c r="B156" s="43"/>
      <c r="C156" s="42"/>
      <c r="E156" s="43"/>
      <c r="F156" s="43"/>
      <c r="G156" s="43"/>
      <c r="H156" s="43"/>
      <c r="J156" s="43"/>
      <c r="K156" s="43"/>
      <c r="L156" s="321"/>
    </row>
    <row r="157" spans="2:12" ht="15">
      <c r="B157" s="43"/>
      <c r="C157" s="42"/>
      <c r="E157" s="43"/>
      <c r="F157" s="43"/>
      <c r="G157" s="43"/>
      <c r="H157" s="43"/>
      <c r="J157" s="43"/>
      <c r="K157" s="43"/>
      <c r="L157" s="321"/>
    </row>
    <row r="158" spans="2:12" ht="15">
      <c r="B158" s="43"/>
      <c r="C158" s="42"/>
      <c r="E158" s="43"/>
      <c r="F158" s="43"/>
      <c r="G158" s="43"/>
      <c r="H158" s="43"/>
      <c r="J158" s="43"/>
      <c r="K158" s="43"/>
      <c r="L158" s="321"/>
    </row>
    <row r="159" spans="2:12" ht="15">
      <c r="B159" s="43"/>
      <c r="C159" s="42"/>
      <c r="E159" s="43"/>
      <c r="F159" s="43"/>
      <c r="G159" s="43"/>
      <c r="H159" s="43"/>
      <c r="J159" s="43"/>
      <c r="K159" s="43"/>
      <c r="L159" s="321"/>
    </row>
    <row r="160" spans="2:12" ht="15">
      <c r="B160" s="43"/>
      <c r="C160" s="42"/>
      <c r="E160" s="43"/>
      <c r="F160" s="43"/>
      <c r="G160" s="43"/>
      <c r="H160" s="43"/>
      <c r="J160" s="43"/>
      <c r="K160" s="43"/>
      <c r="L160" s="321"/>
    </row>
    <row r="161" spans="2:12" ht="15">
      <c r="B161" s="43"/>
      <c r="C161" s="42"/>
      <c r="E161" s="43"/>
      <c r="F161" s="43"/>
      <c r="G161" s="43"/>
      <c r="H161" s="43"/>
      <c r="J161" s="43"/>
      <c r="K161" s="43"/>
      <c r="L161" s="321"/>
    </row>
    <row r="162" spans="2:12" ht="15">
      <c r="B162" s="43"/>
      <c r="C162" s="42"/>
      <c r="E162" s="43"/>
      <c r="F162" s="43"/>
      <c r="G162" s="43"/>
      <c r="H162" s="43"/>
      <c r="J162" s="43"/>
      <c r="K162" s="43"/>
      <c r="L162" s="321"/>
    </row>
    <row r="163" spans="2:12" ht="15">
      <c r="B163" s="43"/>
      <c r="C163" s="42"/>
      <c r="E163" s="43"/>
      <c r="F163" s="43"/>
      <c r="G163" s="43"/>
      <c r="H163" s="43"/>
      <c r="J163" s="43"/>
      <c r="K163" s="43"/>
      <c r="L163" s="321"/>
    </row>
    <row r="164" spans="2:12" ht="15">
      <c r="B164" s="43"/>
      <c r="C164" s="42"/>
      <c r="E164" s="43"/>
      <c r="F164" s="43"/>
      <c r="G164" s="43"/>
      <c r="H164" s="43"/>
      <c r="J164" s="43"/>
      <c r="K164" s="43"/>
      <c r="L164" s="321"/>
    </row>
    <row r="165" spans="2:12" ht="15">
      <c r="B165" s="43"/>
      <c r="C165" s="42"/>
      <c r="E165" s="43"/>
      <c r="F165" s="43"/>
      <c r="G165" s="43"/>
      <c r="H165" s="43"/>
      <c r="J165" s="43"/>
      <c r="K165" s="43"/>
      <c r="L165" s="321"/>
    </row>
    <row r="166" spans="2:12" ht="15">
      <c r="B166" s="43"/>
      <c r="C166" s="42"/>
      <c r="E166" s="43"/>
      <c r="F166" s="43"/>
      <c r="G166" s="43"/>
      <c r="H166" s="43"/>
      <c r="J166" s="43"/>
      <c r="K166" s="43"/>
      <c r="L166" s="321"/>
    </row>
    <row r="167" spans="2:12" ht="15">
      <c r="B167" s="43"/>
      <c r="C167" s="42"/>
      <c r="E167" s="43"/>
      <c r="F167" s="43"/>
      <c r="G167" s="43"/>
      <c r="H167" s="43"/>
      <c r="J167" s="43"/>
      <c r="K167" s="43"/>
      <c r="L167" s="321"/>
    </row>
    <row r="168" spans="2:12" ht="15">
      <c r="B168" s="43"/>
      <c r="C168" s="42"/>
      <c r="E168" s="43"/>
      <c r="F168" s="43"/>
      <c r="G168" s="43"/>
      <c r="H168" s="43"/>
      <c r="J168" s="43"/>
      <c r="K168" s="43"/>
      <c r="L168" s="321"/>
    </row>
    <row r="169" spans="2:12" ht="15">
      <c r="B169" s="43"/>
      <c r="C169" s="42"/>
      <c r="E169" s="43"/>
      <c r="F169" s="43"/>
      <c r="G169" s="43"/>
      <c r="H169" s="43"/>
      <c r="J169" s="43"/>
      <c r="K169" s="43"/>
      <c r="L169" s="321"/>
    </row>
    <row r="170" spans="2:12" ht="15">
      <c r="B170" s="43"/>
      <c r="C170" s="42"/>
      <c r="E170" s="43"/>
      <c r="F170" s="43"/>
      <c r="G170" s="43"/>
      <c r="H170" s="43"/>
      <c r="J170" s="43"/>
      <c r="K170" s="43"/>
      <c r="L170" s="321"/>
    </row>
    <row r="171" spans="2:12" ht="15">
      <c r="B171" s="43"/>
      <c r="C171" s="42"/>
      <c r="E171" s="43"/>
      <c r="F171" s="43"/>
      <c r="G171" s="43"/>
      <c r="H171" s="43"/>
      <c r="J171" s="43"/>
      <c r="K171" s="43"/>
      <c r="L171" s="321"/>
    </row>
    <row r="172" spans="2:12" ht="15">
      <c r="B172" s="43"/>
      <c r="C172" s="42"/>
      <c r="E172" s="43"/>
      <c r="F172" s="43"/>
      <c r="G172" s="43"/>
      <c r="H172" s="43"/>
      <c r="J172" s="43"/>
      <c r="K172" s="43"/>
      <c r="L172" s="321"/>
    </row>
    <row r="173" spans="2:12" ht="15">
      <c r="B173" s="43"/>
      <c r="C173" s="42"/>
      <c r="E173" s="43"/>
      <c r="F173" s="43"/>
      <c r="G173" s="43"/>
      <c r="H173" s="43"/>
      <c r="J173" s="43"/>
      <c r="K173" s="43"/>
      <c r="L173" s="321"/>
    </row>
    <row r="174" spans="2:12" ht="15">
      <c r="B174" s="43"/>
      <c r="C174" s="42"/>
      <c r="E174" s="43"/>
      <c r="F174" s="43"/>
      <c r="G174" s="43"/>
      <c r="H174" s="43"/>
      <c r="J174" s="43"/>
      <c r="K174" s="43"/>
      <c r="L174" s="321"/>
    </row>
    <row r="175" spans="5:6" ht="15">
      <c r="E175" s="43"/>
      <c r="F175" s="43"/>
    </row>
    <row r="176" spans="5:6" ht="15">
      <c r="E176" s="43"/>
      <c r="F176" s="43"/>
    </row>
    <row r="177" spans="5:6" ht="15">
      <c r="E177" s="43"/>
      <c r="F177" s="43"/>
    </row>
    <row r="178" spans="5:6" ht="15">
      <c r="E178" s="43"/>
      <c r="F178" s="43"/>
    </row>
    <row r="179" spans="5:6" ht="15">
      <c r="E179" s="43"/>
      <c r="F179" s="43"/>
    </row>
    <row r="180" spans="5:6" ht="15">
      <c r="E180" s="43"/>
      <c r="F180" s="43"/>
    </row>
    <row r="181" spans="5:6" ht="15">
      <c r="E181" s="43"/>
      <c r="F181" s="43"/>
    </row>
    <row r="182" spans="5:6" ht="15">
      <c r="E182" s="43"/>
      <c r="F182" s="43"/>
    </row>
    <row r="184" spans="1:12" ht="15">
      <c r="A184" s="322"/>
      <c r="B184" s="43"/>
      <c r="C184" s="42"/>
      <c r="E184" s="43"/>
      <c r="F184" s="43"/>
      <c r="H184" s="43"/>
      <c r="L184" s="322"/>
    </row>
    <row r="185" spans="1:12" ht="15">
      <c r="A185" s="322"/>
      <c r="B185" s="43"/>
      <c r="C185" s="42"/>
      <c r="E185" s="43"/>
      <c r="F185" s="43"/>
      <c r="H185" s="43"/>
      <c r="L185" s="322"/>
    </row>
    <row r="186" spans="1:12" ht="15">
      <c r="A186" s="322"/>
      <c r="B186" s="43"/>
      <c r="C186" s="42"/>
      <c r="E186" s="43"/>
      <c r="F186" s="43"/>
      <c r="H186" s="43"/>
      <c r="L186" s="322"/>
    </row>
    <row r="194" spans="4:9" ht="15">
      <c r="D194" s="299"/>
      <c r="I194" s="299"/>
    </row>
    <row r="195" spans="4:9" ht="15">
      <c r="D195" s="299"/>
      <c r="I195" s="299"/>
    </row>
    <row r="196" spans="4:9" ht="15">
      <c r="D196" s="299"/>
      <c r="I196" s="299"/>
    </row>
    <row r="197" spans="4:9" ht="15">
      <c r="D197" s="299"/>
      <c r="I197" s="299"/>
    </row>
    <row r="198" spans="4:9" ht="15">
      <c r="D198" s="299"/>
      <c r="I198" s="299"/>
    </row>
    <row r="199" spans="4:9" ht="15">
      <c r="D199" s="299"/>
      <c r="I199" s="299"/>
    </row>
    <row r="201" spans="4:9" ht="15">
      <c r="D201" s="299"/>
      <c r="I201" s="299"/>
    </row>
    <row r="202" spans="4:9" ht="15">
      <c r="D202" s="299"/>
      <c r="I202" s="299"/>
    </row>
    <row r="203" spans="4:9" ht="15">
      <c r="D203" s="299"/>
      <c r="I203" s="299"/>
    </row>
  </sheetData>
  <autoFilter ref="A2:M25"/>
  <mergeCells count="1">
    <mergeCell ref="A1:M1"/>
  </mergeCells>
  <dataValidations count="8">
    <dataValidation type="list" allowBlank="1" showInputMessage="1" showErrorMessage="1" sqref="H3 H6 H7 H8 H9 H10 H23 H4:H5 H11:H12 H13:H14 H15:H16 H17:H22 H24:H25">
      <formula1>"柔性,刚性"</formula1>
    </dataValidation>
    <dataValidation type="list" allowBlank="1" showInputMessage="1" showErrorMessage="1" sqref="E3 E6 E7 E8 E9 E10 E23 E4:E5 E11:E12 E13:E14 E15:E16 E17:E22 E24:E25">
      <formula1>"博士研究生,硕士研究生及以上,硕士研究生,本科及以上,本科"</formula1>
    </dataValidation>
    <dataValidation type="list" allowBlank="1" showInputMessage="1" showErrorMessage="1" prompt="请选择下拉选项" errorTitle="格式错误" error="请选择下拉选项" sqref="H26:H182">
      <formula1>"柔性,刚性"</formula1>
    </dataValidation>
    <dataValidation allowBlank="1" prompt="请输入具体人数" errorTitle="格式错误" error="请输入整数数字" sqref="G183:G65444"/>
    <dataValidation type="list" allowBlank="1" showInputMessage="1" showErrorMessage="1" sqref="F3 F6 F7 F8 F9 F10 F23 F4:F5 F11:F12 F13:F14 F15:F16 F17:F22 F24:F25">
      <formula1>"博士,硕士及以上,硕士,学士及以上,学士"</formula1>
    </dataValidation>
    <dataValidation type="list" allowBlank="1" showInputMessage="1" showErrorMessage="1" prompt="请选择下拉选项" errorTitle="格式错误" error="请选择下拉选项" sqref="F26:F182">
      <formula1>"博士,硕士及以上,硕士,学士及以上,学士"</formula1>
    </dataValidation>
    <dataValidation type="list" allowBlank="1" showInputMessage="1" showErrorMessage="1" prompt="请选择下拉选项" error="请选择下拉选项" sqref="E26:E182">
      <formula1>"博士研究生,硕士研究生及以上,硕士研究生,本科及以上,本科"</formula1>
    </dataValidation>
    <dataValidation type="whole" operator="greaterThanOrEqual" allowBlank="1" showInputMessage="1" showErrorMessage="1" prompt="请输入具体人数" errorTitle="格式错误" error="请输入整数数字" sqref="G26:G182">
      <formula1>0</formula1>
    </dataValidation>
  </dataValidations>
  <hyperlinks>
    <hyperlink ref="L3" r:id="rId1" display="dkyldb@imau.edu.cn"/>
    <hyperlink ref="L6" r:id="rId2" display="qinfc@126.com"/>
    <hyperlink ref="L7" r:id="rId3" display="fuheping@126.com"/>
    <hyperlink ref="L9" r:id="rId4" display="yongz@imau.edu.cn"/>
    <hyperlink ref="L10" r:id="rId5" display="yongz@imau.edu.cn"/>
    <hyperlink ref="L11" r:id="rId6" display="yaolihong82@163.com"/>
    <hyperlink ref="L12" r:id="rId7" display="qiao_imau@126.com"/>
    <hyperlink ref="L13" r:id="rId8" display="dongtlg@163.com"/>
    <hyperlink ref="L14" r:id="rId9" display="dongtlg@163.com"/>
    <hyperlink ref="L15" r:id="rId10" display="fuxl@imau.edu.cn"/>
    <hyperlink ref="L16" r:id="rId11" display="fuxl@imau.edu.cn"/>
    <hyperlink ref="L25" r:id="rId12" display="cauljh@163.com"/>
  </hyperlinks>
  <printOptions/>
  <pageMargins left="0.432638888888889" right="0.239583333333333" top="0.550694444444444" bottom="0.35" header="0.5" footer="0.448611111111111"/>
  <pageSetup fitToHeight="0" fitToWidth="1" horizontalDpi="600" verticalDpi="600" orientation="landscape" paperSize="9" scale="74"/>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BF287"/>
  <sheetViews>
    <sheetView workbookViewId="0" topLeftCell="A1">
      <selection activeCell="A1" sqref="A1"/>
    </sheetView>
  </sheetViews>
  <sheetFormatPr defaultColWidth="9.00390625" defaultRowHeight="15"/>
  <sheetData>
    <row r="1" spans="1:57" ht="409.5">
      <c r="A1" s="45" t="s">
        <v>112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row>
    <row r="2" spans="1:57" ht="409.5">
      <c r="A2" s="46" t="s">
        <v>1</v>
      </c>
      <c r="B2" s="47"/>
      <c r="C2" s="48" t="s">
        <v>3</v>
      </c>
      <c r="D2" s="48" t="s">
        <v>4</v>
      </c>
      <c r="E2" s="49"/>
      <c r="F2" s="49"/>
      <c r="G2" s="48" t="s">
        <v>7</v>
      </c>
      <c r="H2" s="49"/>
      <c r="I2" s="48" t="s">
        <v>9</v>
      </c>
      <c r="J2" s="49"/>
      <c r="K2" s="49"/>
      <c r="L2" s="49"/>
      <c r="M2" s="49"/>
      <c r="N2" s="73"/>
      <c r="O2" s="73"/>
      <c r="P2" s="47"/>
      <c r="Q2" s="47"/>
      <c r="R2" s="47"/>
      <c r="S2" s="86" t="s">
        <v>113</v>
      </c>
      <c r="T2" s="86" t="s">
        <v>114</v>
      </c>
      <c r="U2" s="86" t="s">
        <v>115</v>
      </c>
      <c r="V2" s="86" t="s">
        <v>116</v>
      </c>
      <c r="W2" s="86" t="s">
        <v>117</v>
      </c>
      <c r="X2" s="86" t="s">
        <v>118</v>
      </c>
      <c r="Y2" s="86" t="s">
        <v>119</v>
      </c>
      <c r="Z2" s="86" t="s">
        <v>120</v>
      </c>
      <c r="AA2" s="86" t="s">
        <v>121</v>
      </c>
      <c r="AB2" s="86"/>
      <c r="AC2" s="86"/>
      <c r="AD2" s="86" t="s">
        <v>122</v>
      </c>
      <c r="AE2" s="86"/>
      <c r="AF2" s="86" t="s">
        <v>123</v>
      </c>
      <c r="AG2" s="147" t="s">
        <v>124</v>
      </c>
      <c r="AH2" s="120" t="s">
        <v>125</v>
      </c>
      <c r="AI2" s="120"/>
      <c r="AJ2" s="120"/>
      <c r="AK2" s="120"/>
      <c r="AL2" s="120" t="s">
        <v>126</v>
      </c>
      <c r="AM2" s="120"/>
      <c r="AN2" s="120"/>
      <c r="AO2" s="120"/>
      <c r="AP2" s="120"/>
      <c r="AQ2" s="120"/>
      <c r="AR2" s="120"/>
      <c r="AS2" s="120"/>
      <c r="AT2" s="120"/>
      <c r="AU2" s="120"/>
      <c r="AV2" s="120"/>
      <c r="AW2" s="120"/>
      <c r="AX2" s="120"/>
      <c r="AY2" s="202" t="s">
        <v>127</v>
      </c>
      <c r="AZ2" s="202" t="s">
        <v>128</v>
      </c>
      <c r="BA2" s="202" t="s">
        <v>129</v>
      </c>
      <c r="BB2" s="202" t="s">
        <v>130</v>
      </c>
      <c r="BC2" s="202" t="s">
        <v>131</v>
      </c>
      <c r="BD2" s="202" t="s">
        <v>132</v>
      </c>
      <c r="BE2" s="202" t="s">
        <v>133</v>
      </c>
    </row>
    <row r="3" spans="1:58" ht="405">
      <c r="A3" s="50"/>
      <c r="B3" s="49"/>
      <c r="C3" s="48"/>
      <c r="D3" s="48"/>
      <c r="E3" s="49"/>
      <c r="F3" s="49"/>
      <c r="G3" s="48"/>
      <c r="H3" s="49"/>
      <c r="I3" s="48"/>
      <c r="J3" s="49"/>
      <c r="K3" s="49"/>
      <c r="L3" s="49"/>
      <c r="M3" s="49"/>
      <c r="N3" s="73"/>
      <c r="O3" s="47"/>
      <c r="P3" s="47"/>
      <c r="Q3" s="47"/>
      <c r="R3" s="47"/>
      <c r="S3" s="87"/>
      <c r="T3" s="88"/>
      <c r="U3" s="73"/>
      <c r="V3" s="88"/>
      <c r="W3" s="88"/>
      <c r="X3" s="88"/>
      <c r="Y3" s="88"/>
      <c r="Z3" s="88"/>
      <c r="AA3" s="86"/>
      <c r="AB3" s="86"/>
      <c r="AC3" s="86"/>
      <c r="AD3" s="86"/>
      <c r="AE3" s="86"/>
      <c r="AF3" s="86"/>
      <c r="AG3" s="148"/>
      <c r="AH3" s="120"/>
      <c r="AI3" s="120"/>
      <c r="AJ3" s="120"/>
      <c r="AK3" s="120"/>
      <c r="AL3" s="120" t="s">
        <v>134</v>
      </c>
      <c r="AM3" s="120"/>
      <c r="AN3" s="120"/>
      <c r="AO3" s="120"/>
      <c r="AP3" s="120"/>
      <c r="AQ3" s="120"/>
      <c r="AR3" s="189" t="s">
        <v>135</v>
      </c>
      <c r="AS3" s="189"/>
      <c r="AT3" s="189" t="s">
        <v>136</v>
      </c>
      <c r="AU3" s="189"/>
      <c r="AV3" s="190" t="s">
        <v>137</v>
      </c>
      <c r="AW3" s="190"/>
      <c r="AX3" s="190"/>
      <c r="AY3" s="203"/>
      <c r="AZ3" s="203"/>
      <c r="BA3" s="203"/>
      <c r="BB3" s="203"/>
      <c r="BC3" s="203"/>
      <c r="BD3" s="203"/>
      <c r="BE3" s="203"/>
      <c r="BF3" s="244"/>
    </row>
    <row r="4" spans="1:58" ht="409.5">
      <c r="A4" s="51"/>
      <c r="B4" s="48" t="s">
        <v>2</v>
      </c>
      <c r="C4" s="48"/>
      <c r="D4" s="48"/>
      <c r="E4" s="48" t="s">
        <v>5</v>
      </c>
      <c r="F4" s="48" t="s">
        <v>6</v>
      </c>
      <c r="G4" s="48"/>
      <c r="H4" s="48" t="s">
        <v>8</v>
      </c>
      <c r="I4" s="48"/>
      <c r="J4" s="48" t="s">
        <v>10</v>
      </c>
      <c r="K4" s="48" t="s">
        <v>11</v>
      </c>
      <c r="L4" s="74" t="s">
        <v>12</v>
      </c>
      <c r="M4" s="48" t="s">
        <v>13</v>
      </c>
      <c r="N4" s="48" t="s">
        <v>138</v>
      </c>
      <c r="O4" s="48" t="s">
        <v>139</v>
      </c>
      <c r="P4" s="48" t="s">
        <v>140</v>
      </c>
      <c r="Q4" s="48" t="s">
        <v>141</v>
      </c>
      <c r="R4" s="48" t="s">
        <v>142</v>
      </c>
      <c r="S4" s="87"/>
      <c r="T4" s="88"/>
      <c r="U4" s="73"/>
      <c r="V4" s="88"/>
      <c r="W4" s="88"/>
      <c r="X4" s="88"/>
      <c r="Y4" s="88"/>
      <c r="Z4" s="88"/>
      <c r="AA4" s="120" t="s">
        <v>143</v>
      </c>
      <c r="AB4" s="120" t="s">
        <v>144</v>
      </c>
      <c r="AC4" s="120" t="s">
        <v>18</v>
      </c>
      <c r="AD4" s="120" t="s">
        <v>145</v>
      </c>
      <c r="AE4" s="120" t="s">
        <v>146</v>
      </c>
      <c r="AF4" s="86"/>
      <c r="AG4" s="149"/>
      <c r="AH4" s="120" t="s">
        <v>143</v>
      </c>
      <c r="AI4" s="120" t="s">
        <v>144</v>
      </c>
      <c r="AJ4" s="120" t="s">
        <v>18</v>
      </c>
      <c r="AK4" s="120" t="s">
        <v>147</v>
      </c>
      <c r="AL4" s="150" t="s">
        <v>148</v>
      </c>
      <c r="AM4" s="150" t="s">
        <v>149</v>
      </c>
      <c r="AN4" s="151" t="s">
        <v>150</v>
      </c>
      <c r="AO4" s="150" t="s">
        <v>151</v>
      </c>
      <c r="AP4" s="150" t="s">
        <v>152</v>
      </c>
      <c r="AQ4" s="150" t="s">
        <v>153</v>
      </c>
      <c r="AR4" s="120" t="s">
        <v>154</v>
      </c>
      <c r="AS4" s="120" t="s">
        <v>155</v>
      </c>
      <c r="AT4" s="120" t="s">
        <v>154</v>
      </c>
      <c r="AU4" s="120" t="s">
        <v>155</v>
      </c>
      <c r="AV4" s="120" t="s">
        <v>156</v>
      </c>
      <c r="AW4" s="120" t="s">
        <v>157</v>
      </c>
      <c r="AX4" s="120" t="s">
        <v>158</v>
      </c>
      <c r="AY4" s="204"/>
      <c r="AZ4" s="204"/>
      <c r="BA4" s="204"/>
      <c r="BB4" s="204"/>
      <c r="BC4" s="204"/>
      <c r="BD4" s="204"/>
      <c r="BE4" s="204"/>
      <c r="BF4" s="244"/>
    </row>
    <row r="5" spans="1:58" ht="409.5">
      <c r="A5" s="52">
        <v>1</v>
      </c>
      <c r="B5" s="53" t="s">
        <v>14</v>
      </c>
      <c r="C5" s="54" t="s">
        <v>15</v>
      </c>
      <c r="D5" s="55" t="s">
        <v>159</v>
      </c>
      <c r="E5" s="53" t="s">
        <v>17</v>
      </c>
      <c r="F5" s="53" t="s">
        <v>18</v>
      </c>
      <c r="G5" s="53">
        <v>1</v>
      </c>
      <c r="H5" s="53" t="s">
        <v>19</v>
      </c>
      <c r="I5" s="55" t="s">
        <v>160</v>
      </c>
      <c r="J5" s="70" t="s">
        <v>21</v>
      </c>
      <c r="K5" s="70" t="s">
        <v>22</v>
      </c>
      <c r="L5" s="75" t="s">
        <v>23</v>
      </c>
      <c r="M5" s="76" t="s">
        <v>161</v>
      </c>
      <c r="N5" s="58" t="s">
        <v>162</v>
      </c>
      <c r="O5" s="58" t="s">
        <v>163</v>
      </c>
      <c r="P5" s="58" t="s">
        <v>163</v>
      </c>
      <c r="Q5" s="58" t="s">
        <v>164</v>
      </c>
      <c r="R5" s="58" t="s">
        <v>164</v>
      </c>
      <c r="S5" s="70">
        <v>1</v>
      </c>
      <c r="T5" s="89" t="s">
        <v>165</v>
      </c>
      <c r="U5" s="89" t="s">
        <v>166</v>
      </c>
      <c r="V5" s="90" t="s">
        <v>167</v>
      </c>
      <c r="W5" s="89">
        <v>1997.08</v>
      </c>
      <c r="X5" s="91" t="s">
        <v>168</v>
      </c>
      <c r="Y5" s="89" t="s">
        <v>17</v>
      </c>
      <c r="Z5" s="121" t="s">
        <v>18</v>
      </c>
      <c r="AA5" s="122" t="s">
        <v>169</v>
      </c>
      <c r="AB5" s="89" t="s">
        <v>170</v>
      </c>
      <c r="AC5" s="89"/>
      <c r="AD5" s="89"/>
      <c r="AE5" s="89" t="s">
        <v>171</v>
      </c>
      <c r="AF5" s="91" t="s">
        <v>172</v>
      </c>
      <c r="AG5" s="152" t="s">
        <v>173</v>
      </c>
      <c r="AH5" s="153">
        <v>7</v>
      </c>
      <c r="AI5" s="153">
        <v>2</v>
      </c>
      <c r="AJ5" s="153">
        <v>3</v>
      </c>
      <c r="AK5" s="153"/>
      <c r="AL5" s="153"/>
      <c r="AM5" s="153">
        <v>16</v>
      </c>
      <c r="AN5" s="153">
        <v>8</v>
      </c>
      <c r="AO5" s="153"/>
      <c r="AP5" s="153"/>
      <c r="AQ5" s="153">
        <v>10</v>
      </c>
      <c r="AR5" s="153"/>
      <c r="AS5" s="153"/>
      <c r="AT5" s="153"/>
      <c r="AU5" s="153"/>
      <c r="AV5" s="153"/>
      <c r="AW5" s="153"/>
      <c r="AX5" s="153"/>
      <c r="AY5" s="70">
        <v>9.2</v>
      </c>
      <c r="AZ5" s="70" t="s">
        <v>174</v>
      </c>
      <c r="BA5" s="70">
        <v>55.2</v>
      </c>
      <c r="BB5" s="70">
        <f>SUM(AH5:AY5)</f>
        <v>55.2</v>
      </c>
      <c r="BC5" s="70" t="s">
        <v>175</v>
      </c>
      <c r="BD5" s="70" t="s">
        <v>175</v>
      </c>
      <c r="BE5" s="245" t="s">
        <v>176</v>
      </c>
      <c r="BF5" s="246"/>
    </row>
    <row r="6" spans="1:58" ht="371.25">
      <c r="A6" s="52">
        <v>2</v>
      </c>
      <c r="B6" s="53" t="s">
        <v>14</v>
      </c>
      <c r="C6" s="54" t="s">
        <v>15</v>
      </c>
      <c r="D6" s="55" t="s">
        <v>16</v>
      </c>
      <c r="E6" s="53" t="s">
        <v>17</v>
      </c>
      <c r="F6" s="53" t="s">
        <v>18</v>
      </c>
      <c r="G6" s="53">
        <v>1</v>
      </c>
      <c r="H6" s="53" t="s">
        <v>19</v>
      </c>
      <c r="I6" s="55" t="s">
        <v>20</v>
      </c>
      <c r="J6" s="70" t="s">
        <v>21</v>
      </c>
      <c r="K6" s="70" t="s">
        <v>22</v>
      </c>
      <c r="L6" s="75" t="s">
        <v>23</v>
      </c>
      <c r="M6" s="76" t="s">
        <v>161</v>
      </c>
      <c r="N6" s="58" t="s">
        <v>177</v>
      </c>
      <c r="O6" s="58" t="s">
        <v>177</v>
      </c>
      <c r="P6" s="58" t="s">
        <v>177</v>
      </c>
      <c r="Q6" s="58" t="s">
        <v>178</v>
      </c>
      <c r="R6" s="47" t="s">
        <v>179</v>
      </c>
      <c r="S6" s="70"/>
      <c r="T6" s="89"/>
      <c r="U6" s="89"/>
      <c r="V6" s="90"/>
      <c r="W6" s="89"/>
      <c r="X6" s="90"/>
      <c r="Y6" s="89"/>
      <c r="Z6" s="121"/>
      <c r="AA6" s="89"/>
      <c r="AB6" s="89"/>
      <c r="AC6" s="89"/>
      <c r="AD6" s="89"/>
      <c r="AE6" s="89"/>
      <c r="AF6" s="89"/>
      <c r="AG6" s="152"/>
      <c r="AH6" s="154"/>
      <c r="AI6" s="154"/>
      <c r="AJ6" s="154"/>
      <c r="AK6" s="154"/>
      <c r="AL6" s="154"/>
      <c r="AM6" s="154"/>
      <c r="AN6" s="154"/>
      <c r="AO6" s="154"/>
      <c r="AP6" s="154"/>
      <c r="AQ6" s="154"/>
      <c r="AR6" s="154"/>
      <c r="AS6" s="154"/>
      <c r="AT6" s="154"/>
      <c r="AU6" s="154"/>
      <c r="AV6" s="154"/>
      <c r="AW6" s="154"/>
      <c r="AX6" s="154"/>
      <c r="AY6" s="205"/>
      <c r="AZ6" s="206"/>
      <c r="BA6" s="154"/>
      <c r="BB6" s="154"/>
      <c r="BC6" s="207"/>
      <c r="BD6" s="208"/>
      <c r="BE6" s="247"/>
      <c r="BF6" s="246"/>
    </row>
    <row r="7" spans="1:58" ht="409.5">
      <c r="A7" s="52">
        <v>3</v>
      </c>
      <c r="B7" s="53" t="s">
        <v>14</v>
      </c>
      <c r="C7" s="54" t="s">
        <v>15</v>
      </c>
      <c r="D7" s="55" t="s">
        <v>180</v>
      </c>
      <c r="E7" s="53" t="s">
        <v>17</v>
      </c>
      <c r="F7" s="53" t="s">
        <v>18</v>
      </c>
      <c r="G7" s="53">
        <v>1</v>
      </c>
      <c r="H7" s="53" t="s">
        <v>19</v>
      </c>
      <c r="I7" s="55" t="s">
        <v>181</v>
      </c>
      <c r="J7" s="70" t="s">
        <v>21</v>
      </c>
      <c r="K7" s="70" t="s">
        <v>22</v>
      </c>
      <c r="L7" s="75" t="s">
        <v>23</v>
      </c>
      <c r="M7" s="76" t="s">
        <v>161</v>
      </c>
      <c r="N7" s="58" t="s">
        <v>182</v>
      </c>
      <c r="O7" s="58" t="s">
        <v>182</v>
      </c>
      <c r="P7" s="58" t="s">
        <v>182</v>
      </c>
      <c r="Q7" s="58" t="s">
        <v>183</v>
      </c>
      <c r="R7" s="58" t="s">
        <v>183</v>
      </c>
      <c r="S7" s="70">
        <v>4</v>
      </c>
      <c r="T7" s="89" t="s">
        <v>165</v>
      </c>
      <c r="U7" s="89" t="s">
        <v>182</v>
      </c>
      <c r="V7" s="90" t="s">
        <v>184</v>
      </c>
      <c r="W7" s="89">
        <v>1994.12</v>
      </c>
      <c r="X7" s="91" t="s">
        <v>185</v>
      </c>
      <c r="Y7" s="89" t="s">
        <v>17</v>
      </c>
      <c r="Z7" s="121" t="s">
        <v>18</v>
      </c>
      <c r="AA7" s="122" t="s">
        <v>186</v>
      </c>
      <c r="AB7" s="89" t="s">
        <v>187</v>
      </c>
      <c r="AC7" s="89" t="s">
        <v>188</v>
      </c>
      <c r="AD7" s="89"/>
      <c r="AE7" s="89"/>
      <c r="AF7" s="89" t="s">
        <v>172</v>
      </c>
      <c r="AG7" s="152" t="s">
        <v>189</v>
      </c>
      <c r="AH7" s="153">
        <v>10</v>
      </c>
      <c r="AI7" s="153">
        <v>6</v>
      </c>
      <c r="AJ7" s="153">
        <v>9</v>
      </c>
      <c r="AK7" s="153"/>
      <c r="AL7" s="153"/>
      <c r="AM7" s="153">
        <v>16</v>
      </c>
      <c r="AN7" s="153"/>
      <c r="AO7" s="153"/>
      <c r="AP7" s="153"/>
      <c r="AQ7" s="153"/>
      <c r="AR7" s="153"/>
      <c r="AS7" s="153"/>
      <c r="AT7" s="153"/>
      <c r="AU7" s="153"/>
      <c r="AV7" s="153"/>
      <c r="AW7" s="153"/>
      <c r="AX7" s="153"/>
      <c r="AY7" s="209">
        <v>9.5</v>
      </c>
      <c r="AZ7" s="90" t="s">
        <v>174</v>
      </c>
      <c r="BA7" s="153">
        <v>50.5</v>
      </c>
      <c r="BB7" s="153">
        <f>SUM(AH7:AY7)</f>
        <v>50.5</v>
      </c>
      <c r="BC7" s="91" t="s">
        <v>190</v>
      </c>
      <c r="BD7" s="91" t="s">
        <v>190</v>
      </c>
      <c r="BE7" s="247" t="s">
        <v>176</v>
      </c>
      <c r="BF7" s="246"/>
    </row>
    <row r="8" spans="1:58" ht="409.5">
      <c r="A8" s="52">
        <v>4</v>
      </c>
      <c r="B8" s="53" t="s">
        <v>14</v>
      </c>
      <c r="C8" s="54" t="s">
        <v>24</v>
      </c>
      <c r="D8" s="55" t="s">
        <v>191</v>
      </c>
      <c r="E8" s="53" t="s">
        <v>17</v>
      </c>
      <c r="F8" s="53" t="s">
        <v>18</v>
      </c>
      <c r="G8" s="53">
        <v>1</v>
      </c>
      <c r="H8" s="53" t="s">
        <v>19</v>
      </c>
      <c r="I8" s="64" t="s">
        <v>20</v>
      </c>
      <c r="J8" s="70" t="s">
        <v>26</v>
      </c>
      <c r="K8" s="70" t="s">
        <v>27</v>
      </c>
      <c r="L8" s="75" t="s">
        <v>28</v>
      </c>
      <c r="M8" s="76" t="s">
        <v>161</v>
      </c>
      <c r="N8" s="58" t="s">
        <v>192</v>
      </c>
      <c r="O8" s="58" t="s">
        <v>192</v>
      </c>
      <c r="P8" s="58" t="s">
        <v>192</v>
      </c>
      <c r="Q8" s="58" t="s">
        <v>193</v>
      </c>
      <c r="R8" s="58" t="s">
        <v>193</v>
      </c>
      <c r="S8" s="70">
        <v>5</v>
      </c>
      <c r="T8" s="92" t="s">
        <v>194</v>
      </c>
      <c r="U8" s="92" t="s">
        <v>192</v>
      </c>
      <c r="V8" s="70" t="s">
        <v>184</v>
      </c>
      <c r="W8" s="92">
        <v>1994.01</v>
      </c>
      <c r="X8" s="70" t="s">
        <v>195</v>
      </c>
      <c r="Y8" s="92" t="s">
        <v>17</v>
      </c>
      <c r="Z8" s="92" t="s">
        <v>18</v>
      </c>
      <c r="AA8" s="123" t="s">
        <v>196</v>
      </c>
      <c r="AB8" s="92" t="s">
        <v>197</v>
      </c>
      <c r="AC8" s="92" t="s">
        <v>198</v>
      </c>
      <c r="AD8" s="92"/>
      <c r="AE8" s="92"/>
      <c r="AF8" s="89" t="s">
        <v>172</v>
      </c>
      <c r="AG8" s="128" t="s">
        <v>199</v>
      </c>
      <c r="AH8" s="155">
        <v>7</v>
      </c>
      <c r="AI8" s="155">
        <v>4</v>
      </c>
      <c r="AJ8" s="155">
        <v>6</v>
      </c>
      <c r="AK8" s="155"/>
      <c r="AL8" s="155"/>
      <c r="AM8" s="155">
        <v>24</v>
      </c>
      <c r="AN8" s="155"/>
      <c r="AO8" s="155"/>
      <c r="AP8" s="155"/>
      <c r="AQ8" s="155"/>
      <c r="AR8" s="155"/>
      <c r="AS8" s="155"/>
      <c r="AT8" s="155"/>
      <c r="AU8" s="155"/>
      <c r="AV8" s="155"/>
      <c r="AW8" s="155"/>
      <c r="AX8" s="155"/>
      <c r="AY8" s="210">
        <v>9.81</v>
      </c>
      <c r="AZ8" s="90" t="s">
        <v>174</v>
      </c>
      <c r="BA8" s="153">
        <v>42.81</v>
      </c>
      <c r="BB8" s="153">
        <v>50.81</v>
      </c>
      <c r="BC8" s="91" t="s">
        <v>190</v>
      </c>
      <c r="BD8" s="91" t="s">
        <v>190</v>
      </c>
      <c r="BE8" s="247" t="s">
        <v>200</v>
      </c>
      <c r="BF8" s="246"/>
    </row>
    <row r="9" spans="1:58" ht="409.5">
      <c r="A9" s="52">
        <v>5</v>
      </c>
      <c r="B9" s="53" t="s">
        <v>14</v>
      </c>
      <c r="C9" s="54" t="s">
        <v>24</v>
      </c>
      <c r="D9" s="55" t="s">
        <v>191</v>
      </c>
      <c r="E9" s="53" t="s">
        <v>17</v>
      </c>
      <c r="F9" s="53" t="s">
        <v>18</v>
      </c>
      <c r="G9" s="53">
        <v>1</v>
      </c>
      <c r="H9" s="53" t="s">
        <v>19</v>
      </c>
      <c r="I9" s="64" t="s">
        <v>20</v>
      </c>
      <c r="J9" s="70" t="s">
        <v>26</v>
      </c>
      <c r="K9" s="70" t="s">
        <v>27</v>
      </c>
      <c r="L9" s="75" t="s">
        <v>28</v>
      </c>
      <c r="M9" s="76" t="s">
        <v>161</v>
      </c>
      <c r="N9" s="58" t="s">
        <v>201</v>
      </c>
      <c r="O9" s="58" t="s">
        <v>201</v>
      </c>
      <c r="P9" s="58" t="s">
        <v>201</v>
      </c>
      <c r="Q9" s="58" t="s">
        <v>202</v>
      </c>
      <c r="R9" s="58" t="s">
        <v>202</v>
      </c>
      <c r="S9" s="70">
        <v>6</v>
      </c>
      <c r="T9" s="92" t="s">
        <v>194</v>
      </c>
      <c r="U9" s="92" t="s">
        <v>201</v>
      </c>
      <c r="V9" s="70" t="s">
        <v>167</v>
      </c>
      <c r="W9" s="92">
        <v>1992.08</v>
      </c>
      <c r="X9" s="70" t="s">
        <v>195</v>
      </c>
      <c r="Y9" s="92" t="s">
        <v>17</v>
      </c>
      <c r="Z9" s="92" t="s">
        <v>18</v>
      </c>
      <c r="AA9" s="123" t="s">
        <v>203</v>
      </c>
      <c r="AB9" s="92" t="s">
        <v>204</v>
      </c>
      <c r="AC9" s="92" t="s">
        <v>205</v>
      </c>
      <c r="AD9" s="92"/>
      <c r="AE9" s="92"/>
      <c r="AF9" s="89" t="s">
        <v>206</v>
      </c>
      <c r="AG9" s="128" t="s">
        <v>207</v>
      </c>
      <c r="AH9" s="155">
        <v>10</v>
      </c>
      <c r="AI9" s="155">
        <v>4</v>
      </c>
      <c r="AJ9" s="155">
        <v>6</v>
      </c>
      <c r="AK9" s="155"/>
      <c r="AL9" s="155"/>
      <c r="AM9" s="155">
        <v>16</v>
      </c>
      <c r="AN9" s="155">
        <v>4</v>
      </c>
      <c r="AO9" s="155">
        <v>2</v>
      </c>
      <c r="AP9" s="155"/>
      <c r="AQ9" s="155">
        <v>2</v>
      </c>
      <c r="AR9" s="155"/>
      <c r="AS9" s="155"/>
      <c r="AT9" s="155"/>
      <c r="AU9" s="155"/>
      <c r="AV9" s="155"/>
      <c r="AW9" s="155"/>
      <c r="AX9" s="155"/>
      <c r="AY9" s="211">
        <v>9.84</v>
      </c>
      <c r="AZ9" s="155" t="s">
        <v>174</v>
      </c>
      <c r="BA9" s="212">
        <v>48.84</v>
      </c>
      <c r="BB9" s="70">
        <v>53.84</v>
      </c>
      <c r="BC9" s="212" t="s">
        <v>190</v>
      </c>
      <c r="BD9" s="91" t="s">
        <v>190</v>
      </c>
      <c r="BE9" s="247" t="s">
        <v>208</v>
      </c>
      <c r="BF9" s="246"/>
    </row>
    <row r="10" spans="1:58" ht="371.25">
      <c r="A10" s="52">
        <v>6</v>
      </c>
      <c r="B10" s="52" t="s">
        <v>14</v>
      </c>
      <c r="C10" s="56" t="s">
        <v>24</v>
      </c>
      <c r="D10" s="57" t="s">
        <v>25</v>
      </c>
      <c r="E10" s="52" t="s">
        <v>17</v>
      </c>
      <c r="F10" s="52" t="s">
        <v>18</v>
      </c>
      <c r="G10" s="52">
        <v>1</v>
      </c>
      <c r="H10" s="52" t="s">
        <v>19</v>
      </c>
      <c r="I10" s="63" t="s">
        <v>20</v>
      </c>
      <c r="J10" s="75" t="s">
        <v>26</v>
      </c>
      <c r="K10" s="75" t="s">
        <v>27</v>
      </c>
      <c r="L10" s="75" t="s">
        <v>28</v>
      </c>
      <c r="M10" s="77" t="s">
        <v>161</v>
      </c>
      <c r="N10" s="52" t="s">
        <v>209</v>
      </c>
      <c r="O10" s="52" t="s">
        <v>210</v>
      </c>
      <c r="P10" s="52"/>
      <c r="Q10" s="52"/>
      <c r="R10" s="52" t="s">
        <v>179</v>
      </c>
      <c r="S10" s="75"/>
      <c r="T10" s="75"/>
      <c r="U10" s="75"/>
      <c r="V10" s="75"/>
      <c r="W10" s="75"/>
      <c r="X10" s="75"/>
      <c r="Y10" s="75"/>
      <c r="Z10" s="75"/>
      <c r="AA10" s="75"/>
      <c r="AB10" s="75"/>
      <c r="AC10" s="75"/>
      <c r="AD10" s="75"/>
      <c r="AE10" s="75"/>
      <c r="AF10" s="75"/>
      <c r="AG10" s="57"/>
      <c r="AH10" s="156"/>
      <c r="AI10" s="156"/>
      <c r="AJ10" s="156"/>
      <c r="AK10" s="156"/>
      <c r="AL10" s="156"/>
      <c r="AM10" s="156"/>
      <c r="AN10" s="156"/>
      <c r="AO10" s="156"/>
      <c r="AP10" s="156"/>
      <c r="AQ10" s="156"/>
      <c r="AR10" s="156"/>
      <c r="AS10" s="156"/>
      <c r="AT10" s="156"/>
      <c r="AU10" s="156"/>
      <c r="AV10" s="156"/>
      <c r="AW10" s="156"/>
      <c r="AX10" s="156"/>
      <c r="AY10" s="213"/>
      <c r="AZ10" s="156"/>
      <c r="BA10" s="77"/>
      <c r="BB10" s="77"/>
      <c r="BC10" s="75"/>
      <c r="BD10" s="75"/>
      <c r="BE10" s="248"/>
      <c r="BF10" s="249"/>
    </row>
    <row r="11" spans="1:57" ht="371.25">
      <c r="A11" s="52">
        <v>7</v>
      </c>
      <c r="B11" s="53" t="s">
        <v>14</v>
      </c>
      <c r="C11" s="54" t="s">
        <v>24</v>
      </c>
      <c r="D11" s="55" t="s">
        <v>29</v>
      </c>
      <c r="E11" s="53" t="s">
        <v>17</v>
      </c>
      <c r="F11" s="53" t="s">
        <v>18</v>
      </c>
      <c r="G11" s="53">
        <v>1</v>
      </c>
      <c r="H11" s="53" t="s">
        <v>19</v>
      </c>
      <c r="I11" s="64" t="s">
        <v>20</v>
      </c>
      <c r="J11" s="70" t="s">
        <v>26</v>
      </c>
      <c r="K11" s="70" t="s">
        <v>27</v>
      </c>
      <c r="L11" s="75" t="s">
        <v>28</v>
      </c>
      <c r="M11" s="76" t="s">
        <v>161</v>
      </c>
      <c r="N11" s="58" t="s">
        <v>211</v>
      </c>
      <c r="O11" s="58" t="s">
        <v>212</v>
      </c>
      <c r="P11" s="58" t="s">
        <v>213</v>
      </c>
      <c r="Q11" s="58" t="s">
        <v>214</v>
      </c>
      <c r="R11" s="53" t="s">
        <v>179</v>
      </c>
      <c r="S11" s="93"/>
      <c r="T11" s="93"/>
      <c r="U11" s="47"/>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214"/>
      <c r="AZ11" s="47"/>
      <c r="BA11" s="47"/>
      <c r="BB11" s="47"/>
      <c r="BC11" s="93"/>
      <c r="BD11" s="93"/>
      <c r="BE11" s="250"/>
    </row>
    <row r="12" spans="1:58" ht="409.5">
      <c r="A12" s="52">
        <v>8</v>
      </c>
      <c r="B12" s="58" t="s">
        <v>14</v>
      </c>
      <c r="C12" s="59" t="s">
        <v>215</v>
      </c>
      <c r="D12" s="60" t="s">
        <v>216</v>
      </c>
      <c r="E12" s="58" t="s">
        <v>17</v>
      </c>
      <c r="F12" s="58" t="s">
        <v>18</v>
      </c>
      <c r="G12" s="58">
        <v>1</v>
      </c>
      <c r="H12" s="58" t="s">
        <v>19</v>
      </c>
      <c r="I12" s="59" t="s">
        <v>20</v>
      </c>
      <c r="J12" s="70" t="s">
        <v>217</v>
      </c>
      <c r="K12" s="70" t="s">
        <v>218</v>
      </c>
      <c r="L12" s="70" t="s">
        <v>219</v>
      </c>
      <c r="M12" s="76" t="s">
        <v>161</v>
      </c>
      <c r="N12" s="58" t="s">
        <v>220</v>
      </c>
      <c r="O12" s="58" t="s">
        <v>220</v>
      </c>
      <c r="P12" s="58" t="s">
        <v>220</v>
      </c>
      <c r="Q12" s="58" t="s">
        <v>221</v>
      </c>
      <c r="R12" s="58" t="s">
        <v>221</v>
      </c>
      <c r="S12" s="70">
        <v>8</v>
      </c>
      <c r="T12" s="92" t="s">
        <v>222</v>
      </c>
      <c r="U12" s="92" t="s">
        <v>220</v>
      </c>
      <c r="V12" s="94" t="s">
        <v>184</v>
      </c>
      <c r="W12" s="92">
        <v>1990.01</v>
      </c>
      <c r="X12" s="70" t="s">
        <v>223</v>
      </c>
      <c r="Y12" s="92" t="s">
        <v>17</v>
      </c>
      <c r="Z12" s="124" t="s">
        <v>18</v>
      </c>
      <c r="AA12" s="123" t="s">
        <v>224</v>
      </c>
      <c r="AB12" s="125" t="s">
        <v>225</v>
      </c>
      <c r="AC12" s="126" t="s">
        <v>226</v>
      </c>
      <c r="AD12" s="92"/>
      <c r="AE12" s="92"/>
      <c r="AF12" s="92" t="s">
        <v>227</v>
      </c>
      <c r="AG12" s="128" t="s">
        <v>228</v>
      </c>
      <c r="AH12" s="157">
        <v>10</v>
      </c>
      <c r="AI12" s="157">
        <v>6</v>
      </c>
      <c r="AJ12" s="157">
        <v>9</v>
      </c>
      <c r="AK12" s="157"/>
      <c r="AL12" s="157"/>
      <c r="AM12" s="157">
        <v>8</v>
      </c>
      <c r="AN12" s="157"/>
      <c r="AO12" s="157">
        <v>2</v>
      </c>
      <c r="AP12" s="157"/>
      <c r="AQ12" s="157"/>
      <c r="AR12" s="157"/>
      <c r="AS12" s="157"/>
      <c r="AT12" s="157"/>
      <c r="AU12" s="157"/>
      <c r="AV12" s="157"/>
      <c r="AW12" s="157"/>
      <c r="AX12" s="157"/>
      <c r="AY12" s="210">
        <v>9.78</v>
      </c>
      <c r="AZ12" s="94" t="s">
        <v>174</v>
      </c>
      <c r="BA12" s="157">
        <v>44.78</v>
      </c>
      <c r="BB12" s="157">
        <f aca="true" t="shared" si="0" ref="BB12:BB19">SUM(AH12:AY12)</f>
        <v>44.78</v>
      </c>
      <c r="BC12" s="70" t="s">
        <v>190</v>
      </c>
      <c r="BD12" s="91" t="s">
        <v>190</v>
      </c>
      <c r="BE12" s="247" t="s">
        <v>176</v>
      </c>
      <c r="BF12" s="246"/>
    </row>
    <row r="13" spans="1:58" ht="409.5">
      <c r="A13" s="52">
        <v>9</v>
      </c>
      <c r="B13" s="58" t="s">
        <v>14</v>
      </c>
      <c r="C13" s="59" t="s">
        <v>215</v>
      </c>
      <c r="D13" s="60" t="s">
        <v>229</v>
      </c>
      <c r="E13" s="58" t="s">
        <v>17</v>
      </c>
      <c r="F13" s="58" t="s">
        <v>18</v>
      </c>
      <c r="G13" s="58">
        <v>1</v>
      </c>
      <c r="H13" s="58" t="s">
        <v>19</v>
      </c>
      <c r="I13" s="59" t="s">
        <v>20</v>
      </c>
      <c r="J13" s="70" t="s">
        <v>217</v>
      </c>
      <c r="K13" s="70" t="s">
        <v>218</v>
      </c>
      <c r="L13" s="70" t="s">
        <v>219</v>
      </c>
      <c r="M13" s="76" t="s">
        <v>161</v>
      </c>
      <c r="N13" s="58" t="s">
        <v>230</v>
      </c>
      <c r="O13" s="58" t="s">
        <v>230</v>
      </c>
      <c r="P13" s="58" t="s">
        <v>230</v>
      </c>
      <c r="Q13" s="58" t="s">
        <v>231</v>
      </c>
      <c r="R13" s="58" t="s">
        <v>231</v>
      </c>
      <c r="S13" s="70">
        <v>7</v>
      </c>
      <c r="T13" s="92" t="s">
        <v>222</v>
      </c>
      <c r="U13" s="92" t="s">
        <v>230</v>
      </c>
      <c r="V13" s="94" t="s">
        <v>167</v>
      </c>
      <c r="W13" s="92">
        <v>1984.01</v>
      </c>
      <c r="X13" s="70" t="s">
        <v>232</v>
      </c>
      <c r="Y13" s="92" t="s">
        <v>17</v>
      </c>
      <c r="Z13" s="124" t="s">
        <v>18</v>
      </c>
      <c r="AA13" s="123" t="s">
        <v>233</v>
      </c>
      <c r="AB13" s="92" t="s">
        <v>234</v>
      </c>
      <c r="AC13" s="92" t="s">
        <v>235</v>
      </c>
      <c r="AD13" s="92"/>
      <c r="AE13" s="92"/>
      <c r="AF13" s="92" t="s">
        <v>227</v>
      </c>
      <c r="AG13" s="158" t="s">
        <v>236</v>
      </c>
      <c r="AH13" s="157">
        <v>7</v>
      </c>
      <c r="AI13" s="157">
        <v>2</v>
      </c>
      <c r="AJ13" s="157">
        <v>6</v>
      </c>
      <c r="AK13" s="157"/>
      <c r="AL13" s="157">
        <v>12</v>
      </c>
      <c r="AM13" s="157"/>
      <c r="AN13" s="157"/>
      <c r="AO13" s="157"/>
      <c r="AP13" s="157"/>
      <c r="AQ13" s="157">
        <v>3</v>
      </c>
      <c r="AR13" s="157"/>
      <c r="AS13" s="157">
        <v>4</v>
      </c>
      <c r="AT13" s="157"/>
      <c r="AU13" s="157">
        <v>1</v>
      </c>
      <c r="AV13" s="157">
        <v>0.066</v>
      </c>
      <c r="AW13" s="157"/>
      <c r="AX13" s="157">
        <v>2</v>
      </c>
      <c r="AY13" s="214">
        <v>9.54</v>
      </c>
      <c r="AZ13" s="155" t="s">
        <v>174</v>
      </c>
      <c r="BA13" s="70">
        <v>48.606</v>
      </c>
      <c r="BB13" s="70">
        <f t="shared" si="0"/>
        <v>46.606</v>
      </c>
      <c r="BC13" s="70" t="s">
        <v>190</v>
      </c>
      <c r="BD13" s="91" t="s">
        <v>190</v>
      </c>
      <c r="BE13" s="245" t="s">
        <v>237</v>
      </c>
      <c r="BF13" s="246"/>
    </row>
    <row r="14" spans="1:58" ht="409.5">
      <c r="A14" s="52">
        <v>10</v>
      </c>
      <c r="B14" s="58" t="s">
        <v>14</v>
      </c>
      <c r="C14" s="59" t="s">
        <v>215</v>
      </c>
      <c r="D14" s="60" t="s">
        <v>238</v>
      </c>
      <c r="E14" s="58" t="s">
        <v>17</v>
      </c>
      <c r="F14" s="58" t="s">
        <v>18</v>
      </c>
      <c r="G14" s="58">
        <v>2</v>
      </c>
      <c r="H14" s="58" t="s">
        <v>19</v>
      </c>
      <c r="I14" s="59" t="s">
        <v>20</v>
      </c>
      <c r="J14" s="70" t="s">
        <v>217</v>
      </c>
      <c r="K14" s="70" t="s">
        <v>218</v>
      </c>
      <c r="L14" s="70" t="s">
        <v>219</v>
      </c>
      <c r="M14" s="76" t="s">
        <v>161</v>
      </c>
      <c r="N14" s="58" t="s">
        <v>239</v>
      </c>
      <c r="O14" s="58" t="s">
        <v>240</v>
      </c>
      <c r="P14" s="58" t="s">
        <v>241</v>
      </c>
      <c r="Q14" s="58" t="s">
        <v>242</v>
      </c>
      <c r="R14" s="58" t="s">
        <v>242</v>
      </c>
      <c r="S14" s="70">
        <v>9</v>
      </c>
      <c r="T14" s="92" t="s">
        <v>222</v>
      </c>
      <c r="U14" s="92" t="s">
        <v>243</v>
      </c>
      <c r="V14" s="94" t="s">
        <v>184</v>
      </c>
      <c r="W14" s="92">
        <v>1989.02</v>
      </c>
      <c r="X14" s="70" t="s">
        <v>244</v>
      </c>
      <c r="Y14" s="92" t="s">
        <v>17</v>
      </c>
      <c r="Z14" s="124" t="s">
        <v>18</v>
      </c>
      <c r="AA14" s="123" t="s">
        <v>245</v>
      </c>
      <c r="AB14" s="125" t="s">
        <v>246</v>
      </c>
      <c r="AC14" s="125" t="s">
        <v>247</v>
      </c>
      <c r="AD14" s="92"/>
      <c r="AE14" s="92"/>
      <c r="AF14" s="92" t="s">
        <v>248</v>
      </c>
      <c r="AG14" s="128" t="s">
        <v>249</v>
      </c>
      <c r="AH14" s="157">
        <v>10</v>
      </c>
      <c r="AI14" s="157">
        <v>2</v>
      </c>
      <c r="AJ14" s="157">
        <v>3</v>
      </c>
      <c r="AK14" s="157"/>
      <c r="AL14" s="157"/>
      <c r="AM14" s="157"/>
      <c r="AN14" s="157"/>
      <c r="AO14" s="157">
        <v>2</v>
      </c>
      <c r="AP14" s="157"/>
      <c r="AQ14" s="157"/>
      <c r="AR14" s="157"/>
      <c r="AS14" s="157">
        <v>2</v>
      </c>
      <c r="AT14" s="157"/>
      <c r="AU14" s="157"/>
      <c r="AV14" s="157"/>
      <c r="AW14" s="157"/>
      <c r="AX14" s="157">
        <v>2</v>
      </c>
      <c r="AY14" s="214">
        <v>9.2</v>
      </c>
      <c r="AZ14" s="94" t="s">
        <v>250</v>
      </c>
      <c r="BA14" s="157">
        <v>30.2</v>
      </c>
      <c r="BB14" s="157">
        <f t="shared" si="0"/>
        <v>30.2</v>
      </c>
      <c r="BC14" s="70" t="s">
        <v>251</v>
      </c>
      <c r="BD14" s="70" t="s">
        <v>251</v>
      </c>
      <c r="BE14" s="245" t="s">
        <v>176</v>
      </c>
      <c r="BF14" s="246"/>
    </row>
    <row r="15" spans="1:58" ht="409.5">
      <c r="A15" s="52">
        <v>10</v>
      </c>
      <c r="B15" s="58" t="s">
        <v>14</v>
      </c>
      <c r="C15" s="59" t="s">
        <v>215</v>
      </c>
      <c r="D15" s="60" t="s">
        <v>238</v>
      </c>
      <c r="E15" s="58" t="s">
        <v>17</v>
      </c>
      <c r="F15" s="58" t="s">
        <v>18</v>
      </c>
      <c r="G15" s="58">
        <v>2</v>
      </c>
      <c r="H15" s="58" t="s">
        <v>19</v>
      </c>
      <c r="I15" s="59" t="s">
        <v>20</v>
      </c>
      <c r="J15" s="70"/>
      <c r="K15" s="70"/>
      <c r="L15" s="70"/>
      <c r="M15" s="76"/>
      <c r="N15" s="58"/>
      <c r="O15" s="78"/>
      <c r="P15" s="78"/>
      <c r="Q15" s="78"/>
      <c r="R15" s="78"/>
      <c r="S15" s="70">
        <v>10</v>
      </c>
      <c r="T15" s="70" t="s">
        <v>222</v>
      </c>
      <c r="U15" s="70" t="s">
        <v>252</v>
      </c>
      <c r="V15" s="94" t="s">
        <v>184</v>
      </c>
      <c r="W15" s="70">
        <v>1992.01</v>
      </c>
      <c r="X15" s="70" t="s">
        <v>244</v>
      </c>
      <c r="Y15" s="70" t="s">
        <v>17</v>
      </c>
      <c r="Z15" s="94" t="s">
        <v>18</v>
      </c>
      <c r="AA15" s="127" t="s">
        <v>253</v>
      </c>
      <c r="AB15" s="70" t="s">
        <v>254</v>
      </c>
      <c r="AC15" s="70"/>
      <c r="AD15" s="94"/>
      <c r="AE15" s="94"/>
      <c r="AF15" s="70" t="s">
        <v>255</v>
      </c>
      <c r="AG15" s="128" t="s">
        <v>256</v>
      </c>
      <c r="AH15" s="94">
        <v>5</v>
      </c>
      <c r="AI15" s="94">
        <v>4</v>
      </c>
      <c r="AJ15" s="94">
        <v>6</v>
      </c>
      <c r="AK15" s="94"/>
      <c r="AL15" s="94"/>
      <c r="AM15" s="94">
        <v>8</v>
      </c>
      <c r="AN15" s="94"/>
      <c r="AO15" s="94">
        <v>2</v>
      </c>
      <c r="AP15" s="94"/>
      <c r="AQ15" s="94">
        <v>1</v>
      </c>
      <c r="AR15" s="94"/>
      <c r="AS15" s="94">
        <v>2</v>
      </c>
      <c r="AT15" s="94"/>
      <c r="AU15" s="94"/>
      <c r="AV15" s="94"/>
      <c r="AW15" s="94"/>
      <c r="AX15" s="94">
        <v>2</v>
      </c>
      <c r="AY15" s="215">
        <v>9.46</v>
      </c>
      <c r="AZ15" s="94" t="s">
        <v>250</v>
      </c>
      <c r="BA15" s="157">
        <v>39.46</v>
      </c>
      <c r="BB15" s="157">
        <f t="shared" si="0"/>
        <v>39.46</v>
      </c>
      <c r="BC15" s="70" t="s">
        <v>251</v>
      </c>
      <c r="BD15" s="70" t="s">
        <v>251</v>
      </c>
      <c r="BE15" s="245" t="s">
        <v>176</v>
      </c>
      <c r="BF15" s="246"/>
    </row>
    <row r="16" spans="1:58" ht="409.5">
      <c r="A16" s="52">
        <v>11</v>
      </c>
      <c r="B16" s="53" t="s">
        <v>14</v>
      </c>
      <c r="C16" s="54" t="s">
        <v>257</v>
      </c>
      <c r="D16" s="61" t="s">
        <v>258</v>
      </c>
      <c r="E16" s="53" t="s">
        <v>17</v>
      </c>
      <c r="F16" s="53" t="s">
        <v>18</v>
      </c>
      <c r="G16" s="53">
        <v>1</v>
      </c>
      <c r="H16" s="53" t="s">
        <v>19</v>
      </c>
      <c r="I16" s="61" t="s">
        <v>259</v>
      </c>
      <c r="J16" s="70" t="s">
        <v>260</v>
      </c>
      <c r="K16" s="70" t="s">
        <v>261</v>
      </c>
      <c r="L16" s="75" t="s">
        <v>262</v>
      </c>
      <c r="M16" s="76" t="s">
        <v>161</v>
      </c>
      <c r="N16" s="58" t="s">
        <v>263</v>
      </c>
      <c r="O16" s="58" t="s">
        <v>263</v>
      </c>
      <c r="P16" s="58" t="s">
        <v>263</v>
      </c>
      <c r="Q16" s="58" t="s">
        <v>264</v>
      </c>
      <c r="R16" s="58" t="s">
        <v>264</v>
      </c>
      <c r="S16" s="70">
        <v>11</v>
      </c>
      <c r="T16" s="89" t="s">
        <v>265</v>
      </c>
      <c r="U16" s="89" t="s">
        <v>263</v>
      </c>
      <c r="V16" s="91" t="s">
        <v>184</v>
      </c>
      <c r="W16" s="89">
        <v>1989.04</v>
      </c>
      <c r="X16" s="91" t="s">
        <v>266</v>
      </c>
      <c r="Y16" s="89" t="s">
        <v>17</v>
      </c>
      <c r="Z16" s="89" t="s">
        <v>18</v>
      </c>
      <c r="AA16" s="122" t="s">
        <v>267</v>
      </c>
      <c r="AB16" s="89" t="s">
        <v>268</v>
      </c>
      <c r="AC16" s="89" t="s">
        <v>269</v>
      </c>
      <c r="AD16" s="89" t="s">
        <v>270</v>
      </c>
      <c r="AE16" s="89"/>
      <c r="AF16" s="70" t="s">
        <v>271</v>
      </c>
      <c r="AG16" s="152" t="s">
        <v>272</v>
      </c>
      <c r="AH16" s="159">
        <v>7</v>
      </c>
      <c r="AI16" s="159">
        <v>6</v>
      </c>
      <c r="AJ16" s="159">
        <v>9</v>
      </c>
      <c r="AK16" s="160">
        <v>3</v>
      </c>
      <c r="AL16" s="159"/>
      <c r="AM16" s="160">
        <v>8</v>
      </c>
      <c r="AN16" s="160">
        <v>16</v>
      </c>
      <c r="AO16" s="160"/>
      <c r="AP16" s="160"/>
      <c r="AQ16" s="160">
        <v>1</v>
      </c>
      <c r="AR16" s="191"/>
      <c r="AS16" s="191"/>
      <c r="AT16" s="191"/>
      <c r="AU16" s="191"/>
      <c r="AV16" s="191"/>
      <c r="AW16" s="159"/>
      <c r="AX16" s="159"/>
      <c r="AY16" s="91">
        <v>10</v>
      </c>
      <c r="AZ16" s="216"/>
      <c r="BA16" s="217">
        <v>64</v>
      </c>
      <c r="BB16" s="217">
        <f t="shared" si="0"/>
        <v>60</v>
      </c>
      <c r="BC16" s="70" t="s">
        <v>175</v>
      </c>
      <c r="BD16" s="70" t="s">
        <v>175</v>
      </c>
      <c r="BE16" s="245" t="s">
        <v>273</v>
      </c>
      <c r="BF16" s="246"/>
    </row>
    <row r="17" spans="1:58" ht="409.5">
      <c r="A17" s="52">
        <v>12</v>
      </c>
      <c r="B17" s="52" t="s">
        <v>14</v>
      </c>
      <c r="C17" s="56" t="s">
        <v>257</v>
      </c>
      <c r="D17" s="62" t="s">
        <v>274</v>
      </c>
      <c r="E17" s="52" t="s">
        <v>17</v>
      </c>
      <c r="F17" s="52" t="s">
        <v>18</v>
      </c>
      <c r="G17" s="52">
        <v>1</v>
      </c>
      <c r="H17" s="52" t="s">
        <v>19</v>
      </c>
      <c r="I17" s="79" t="s">
        <v>275</v>
      </c>
      <c r="J17" s="75" t="s">
        <v>260</v>
      </c>
      <c r="K17" s="75" t="s">
        <v>261</v>
      </c>
      <c r="L17" s="80" t="s">
        <v>262</v>
      </c>
      <c r="M17" s="77" t="s">
        <v>161</v>
      </c>
      <c r="N17" s="52" t="s">
        <v>276</v>
      </c>
      <c r="O17" s="52" t="s">
        <v>276</v>
      </c>
      <c r="P17" s="52" t="s">
        <v>277</v>
      </c>
      <c r="Q17" s="52" t="s">
        <v>278</v>
      </c>
      <c r="R17" s="52" t="s">
        <v>278</v>
      </c>
      <c r="S17" s="75">
        <v>12</v>
      </c>
      <c r="T17" s="95" t="s">
        <v>265</v>
      </c>
      <c r="U17" s="95" t="s">
        <v>277</v>
      </c>
      <c r="V17" s="95" t="s">
        <v>167</v>
      </c>
      <c r="W17" s="95">
        <v>1991.04</v>
      </c>
      <c r="X17" s="95" t="s">
        <v>279</v>
      </c>
      <c r="Y17" s="95" t="s">
        <v>17</v>
      </c>
      <c r="Z17" s="95" t="s">
        <v>18</v>
      </c>
      <c r="AA17" s="122" t="s">
        <v>280</v>
      </c>
      <c r="AB17" s="95" t="s">
        <v>187</v>
      </c>
      <c r="AC17" s="95" t="s">
        <v>188</v>
      </c>
      <c r="AD17" s="95"/>
      <c r="AE17" s="95"/>
      <c r="AF17" s="75" t="s">
        <v>172</v>
      </c>
      <c r="AG17" s="161" t="s">
        <v>281</v>
      </c>
      <c r="AH17" s="160">
        <v>7</v>
      </c>
      <c r="AI17" s="160">
        <v>6</v>
      </c>
      <c r="AJ17" s="160">
        <v>9</v>
      </c>
      <c r="AK17" s="160"/>
      <c r="AL17" s="160"/>
      <c r="AM17" s="160">
        <v>8</v>
      </c>
      <c r="AN17" s="160">
        <v>8</v>
      </c>
      <c r="AO17" s="192"/>
      <c r="AP17" s="192"/>
      <c r="AQ17" s="192"/>
      <c r="AR17" s="192"/>
      <c r="AS17" s="192"/>
      <c r="AT17" s="192"/>
      <c r="AU17" s="192"/>
      <c r="AV17" s="192"/>
      <c r="AW17" s="160"/>
      <c r="AX17" s="218"/>
      <c r="AY17" s="218">
        <v>10</v>
      </c>
      <c r="AZ17" s="219" t="s">
        <v>174</v>
      </c>
      <c r="BA17" s="219">
        <v>48</v>
      </c>
      <c r="BB17" s="220">
        <f t="shared" si="0"/>
        <v>48</v>
      </c>
      <c r="BC17" s="219" t="s">
        <v>190</v>
      </c>
      <c r="BD17" s="219" t="s">
        <v>190</v>
      </c>
      <c r="BE17" s="247" t="s">
        <v>176</v>
      </c>
      <c r="BF17" s="249"/>
    </row>
    <row r="18" spans="1:58" ht="409.5">
      <c r="A18" s="52">
        <v>13</v>
      </c>
      <c r="B18" s="52" t="s">
        <v>14</v>
      </c>
      <c r="C18" s="56" t="s">
        <v>30</v>
      </c>
      <c r="D18" s="63" t="s">
        <v>282</v>
      </c>
      <c r="E18" s="52" t="s">
        <v>17</v>
      </c>
      <c r="F18" s="52" t="s">
        <v>18</v>
      </c>
      <c r="G18" s="52">
        <v>1</v>
      </c>
      <c r="H18" s="52" t="s">
        <v>19</v>
      </c>
      <c r="I18" s="81" t="s">
        <v>20</v>
      </c>
      <c r="J18" s="75" t="s">
        <v>33</v>
      </c>
      <c r="K18" s="75" t="s">
        <v>34</v>
      </c>
      <c r="L18" s="75" t="s">
        <v>35</v>
      </c>
      <c r="M18" s="77" t="s">
        <v>161</v>
      </c>
      <c r="N18" s="52" t="s">
        <v>283</v>
      </c>
      <c r="O18" s="52" t="s">
        <v>284</v>
      </c>
      <c r="P18" s="52" t="s">
        <v>284</v>
      </c>
      <c r="Q18" s="52" t="s">
        <v>285</v>
      </c>
      <c r="R18" s="52" t="s">
        <v>285</v>
      </c>
      <c r="S18" s="75">
        <v>14</v>
      </c>
      <c r="T18" s="75" t="s">
        <v>286</v>
      </c>
      <c r="U18" s="75" t="s">
        <v>284</v>
      </c>
      <c r="V18" s="96" t="s">
        <v>167</v>
      </c>
      <c r="W18" s="75">
        <v>1993.08</v>
      </c>
      <c r="X18" s="75" t="s">
        <v>287</v>
      </c>
      <c r="Y18" s="75" t="s">
        <v>17</v>
      </c>
      <c r="Z18" s="96" t="s">
        <v>18</v>
      </c>
      <c r="AA18" s="123" t="s">
        <v>288</v>
      </c>
      <c r="AB18" s="75" t="s">
        <v>289</v>
      </c>
      <c r="AC18" s="75"/>
      <c r="AD18" s="75"/>
      <c r="AE18" s="75"/>
      <c r="AF18" s="75" t="s">
        <v>206</v>
      </c>
      <c r="AG18" s="57" t="s">
        <v>290</v>
      </c>
      <c r="AH18" s="162">
        <v>7</v>
      </c>
      <c r="AI18" s="162">
        <v>6</v>
      </c>
      <c r="AJ18" s="162">
        <v>9</v>
      </c>
      <c r="AK18" s="162"/>
      <c r="AL18" s="162"/>
      <c r="AM18" s="162">
        <v>8</v>
      </c>
      <c r="AN18" s="162">
        <v>8</v>
      </c>
      <c r="AO18" s="162">
        <v>6</v>
      </c>
      <c r="AP18" s="162"/>
      <c r="AQ18" s="162"/>
      <c r="AR18" s="162"/>
      <c r="AS18" s="162"/>
      <c r="AT18" s="162"/>
      <c r="AU18" s="162"/>
      <c r="AV18" s="162"/>
      <c r="AW18" s="162"/>
      <c r="AX18" s="162">
        <v>2</v>
      </c>
      <c r="AY18" s="221">
        <v>9</v>
      </c>
      <c r="AZ18" s="96" t="s">
        <v>174</v>
      </c>
      <c r="BA18" s="96">
        <v>55</v>
      </c>
      <c r="BB18" s="162">
        <f t="shared" si="0"/>
        <v>55</v>
      </c>
      <c r="BC18" s="75" t="s">
        <v>190</v>
      </c>
      <c r="BD18" s="219" t="s">
        <v>190</v>
      </c>
      <c r="BE18" s="247" t="s">
        <v>176</v>
      </c>
      <c r="BF18" s="249"/>
    </row>
    <row r="19" spans="1:58" ht="409.5">
      <c r="A19" s="52">
        <v>14</v>
      </c>
      <c r="B19" s="53" t="s">
        <v>14</v>
      </c>
      <c r="C19" s="54" t="s">
        <v>30</v>
      </c>
      <c r="D19" s="64" t="s">
        <v>291</v>
      </c>
      <c r="E19" s="53" t="s">
        <v>17</v>
      </c>
      <c r="F19" s="53" t="s">
        <v>18</v>
      </c>
      <c r="G19" s="53">
        <v>1</v>
      </c>
      <c r="H19" s="53" t="s">
        <v>19</v>
      </c>
      <c r="I19" s="82" t="s">
        <v>20</v>
      </c>
      <c r="J19" s="70" t="s">
        <v>33</v>
      </c>
      <c r="K19" s="70" t="s">
        <v>34</v>
      </c>
      <c r="L19" s="75" t="s">
        <v>35</v>
      </c>
      <c r="M19" s="76" t="s">
        <v>161</v>
      </c>
      <c r="N19" s="58" t="s">
        <v>292</v>
      </c>
      <c r="O19" s="58" t="s">
        <v>292</v>
      </c>
      <c r="P19" s="58" t="s">
        <v>292</v>
      </c>
      <c r="Q19" s="58" t="s">
        <v>293</v>
      </c>
      <c r="R19" s="58" t="s">
        <v>293</v>
      </c>
      <c r="S19" s="70">
        <v>13</v>
      </c>
      <c r="T19" s="92" t="s">
        <v>286</v>
      </c>
      <c r="U19" s="92" t="s">
        <v>294</v>
      </c>
      <c r="V19" s="94" t="s">
        <v>184</v>
      </c>
      <c r="W19" s="92">
        <v>1984.08</v>
      </c>
      <c r="X19" s="70" t="s">
        <v>295</v>
      </c>
      <c r="Y19" s="92" t="s">
        <v>17</v>
      </c>
      <c r="Z19" s="124" t="s">
        <v>18</v>
      </c>
      <c r="AA19" s="123" t="s">
        <v>296</v>
      </c>
      <c r="AB19" s="92" t="s">
        <v>297</v>
      </c>
      <c r="AC19" s="92" t="s">
        <v>298</v>
      </c>
      <c r="AD19" s="92" t="s">
        <v>299</v>
      </c>
      <c r="AE19" s="128" t="s">
        <v>300</v>
      </c>
      <c r="AF19" s="116" t="s">
        <v>301</v>
      </c>
      <c r="AG19" s="163" t="s">
        <v>302</v>
      </c>
      <c r="AH19" s="94">
        <v>5</v>
      </c>
      <c r="AI19" s="94">
        <v>2</v>
      </c>
      <c r="AJ19" s="94">
        <v>6</v>
      </c>
      <c r="AK19" s="94">
        <v>3</v>
      </c>
      <c r="AL19" s="94">
        <v>24</v>
      </c>
      <c r="AM19" s="94">
        <v>8</v>
      </c>
      <c r="AN19" s="94"/>
      <c r="AO19" s="94">
        <v>4</v>
      </c>
      <c r="AP19" s="94"/>
      <c r="AQ19" s="94">
        <v>3</v>
      </c>
      <c r="AR19" s="94"/>
      <c r="AS19" s="94"/>
      <c r="AT19" s="94"/>
      <c r="AU19" s="94"/>
      <c r="AV19" s="94">
        <v>0.18</v>
      </c>
      <c r="AW19" s="94"/>
      <c r="AX19" s="94">
        <v>2</v>
      </c>
      <c r="AY19" s="94">
        <v>9</v>
      </c>
      <c r="AZ19" s="91" t="s">
        <v>174</v>
      </c>
      <c r="BA19" s="91">
        <v>66.63</v>
      </c>
      <c r="BB19" s="159">
        <f t="shared" si="0"/>
        <v>66.18</v>
      </c>
      <c r="BC19" s="91" t="s">
        <v>175</v>
      </c>
      <c r="BD19" s="91" t="s">
        <v>175</v>
      </c>
      <c r="BE19" s="245" t="s">
        <v>303</v>
      </c>
      <c r="BF19" s="246"/>
    </row>
    <row r="20" spans="1:57" ht="409.5">
      <c r="A20" s="52">
        <v>15</v>
      </c>
      <c r="B20" s="53" t="s">
        <v>14</v>
      </c>
      <c r="C20" s="54" t="s">
        <v>30</v>
      </c>
      <c r="D20" s="64" t="s">
        <v>31</v>
      </c>
      <c r="E20" s="53" t="s">
        <v>17</v>
      </c>
      <c r="F20" s="53" t="s">
        <v>18</v>
      </c>
      <c r="G20" s="53">
        <v>1</v>
      </c>
      <c r="H20" s="53" t="s">
        <v>19</v>
      </c>
      <c r="I20" s="64" t="s">
        <v>32</v>
      </c>
      <c r="J20" s="70" t="s">
        <v>33</v>
      </c>
      <c r="K20" s="70" t="s">
        <v>34</v>
      </c>
      <c r="L20" s="75" t="s">
        <v>35</v>
      </c>
      <c r="M20" s="76" t="s">
        <v>161</v>
      </c>
      <c r="N20" s="58" t="s">
        <v>304</v>
      </c>
      <c r="O20" s="58" t="s">
        <v>304</v>
      </c>
      <c r="P20" s="58" t="s">
        <v>304</v>
      </c>
      <c r="Q20" s="58" t="s">
        <v>305</v>
      </c>
      <c r="R20" s="53" t="s">
        <v>179</v>
      </c>
      <c r="S20" s="93"/>
      <c r="T20" s="93"/>
      <c r="U20" s="47"/>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214"/>
      <c r="AZ20" s="47"/>
      <c r="BA20" s="47"/>
      <c r="BB20" s="47"/>
      <c r="BC20" s="93"/>
      <c r="BD20" s="93"/>
      <c r="BE20" s="250"/>
    </row>
    <row r="21" spans="1:58" ht="409.5">
      <c r="A21" s="52">
        <v>16</v>
      </c>
      <c r="B21" s="53" t="s">
        <v>14</v>
      </c>
      <c r="C21" s="54" t="s">
        <v>30</v>
      </c>
      <c r="D21" s="63" t="s">
        <v>306</v>
      </c>
      <c r="E21" s="53" t="s">
        <v>17</v>
      </c>
      <c r="F21" s="53" t="s">
        <v>18</v>
      </c>
      <c r="G21" s="53">
        <v>1</v>
      </c>
      <c r="H21" s="53" t="s">
        <v>19</v>
      </c>
      <c r="I21" s="63" t="s">
        <v>307</v>
      </c>
      <c r="J21" s="70" t="s">
        <v>33</v>
      </c>
      <c r="K21" s="70" t="s">
        <v>34</v>
      </c>
      <c r="L21" s="75" t="s">
        <v>35</v>
      </c>
      <c r="M21" s="76" t="s">
        <v>161</v>
      </c>
      <c r="N21" s="58" t="s">
        <v>308</v>
      </c>
      <c r="O21" s="58" t="s">
        <v>309</v>
      </c>
      <c r="P21" s="58" t="s">
        <v>309</v>
      </c>
      <c r="Q21" s="58" t="s">
        <v>310</v>
      </c>
      <c r="R21" s="58" t="s">
        <v>310</v>
      </c>
      <c r="S21" s="70">
        <v>15</v>
      </c>
      <c r="T21" s="92" t="s">
        <v>286</v>
      </c>
      <c r="U21" s="92" t="s">
        <v>309</v>
      </c>
      <c r="V21" s="94" t="s">
        <v>167</v>
      </c>
      <c r="W21" s="92">
        <v>1988.06</v>
      </c>
      <c r="X21" s="70" t="s">
        <v>311</v>
      </c>
      <c r="Y21" s="92" t="s">
        <v>17</v>
      </c>
      <c r="Z21" s="124" t="s">
        <v>18</v>
      </c>
      <c r="AA21" s="123" t="s">
        <v>312</v>
      </c>
      <c r="AB21" s="92" t="s">
        <v>313</v>
      </c>
      <c r="AC21" s="92"/>
      <c r="AD21" s="92"/>
      <c r="AE21" s="92" t="s">
        <v>314</v>
      </c>
      <c r="AF21" s="92" t="s">
        <v>315</v>
      </c>
      <c r="AG21" s="128" t="s">
        <v>316</v>
      </c>
      <c r="AH21" s="157">
        <v>7</v>
      </c>
      <c r="AI21" s="157">
        <v>2</v>
      </c>
      <c r="AJ21" s="157">
        <v>3</v>
      </c>
      <c r="AK21" s="157"/>
      <c r="AL21" s="157"/>
      <c r="AM21" s="157"/>
      <c r="AN21" s="157">
        <v>8</v>
      </c>
      <c r="AO21" s="157"/>
      <c r="AP21" s="157"/>
      <c r="AQ21" s="157">
        <v>5</v>
      </c>
      <c r="AR21" s="157">
        <v>4</v>
      </c>
      <c r="AS21" s="157"/>
      <c r="AT21" s="157"/>
      <c r="AU21" s="157"/>
      <c r="AV21" s="157">
        <v>2.08</v>
      </c>
      <c r="AW21" s="157">
        <v>0.03</v>
      </c>
      <c r="AX21" s="157">
        <v>2</v>
      </c>
      <c r="AY21" s="214">
        <v>10</v>
      </c>
      <c r="AZ21" s="94" t="s">
        <v>174</v>
      </c>
      <c r="BA21" s="94">
        <v>43.11</v>
      </c>
      <c r="BB21" s="157">
        <f aca="true" t="shared" si="1" ref="BB21:BB31">SUM(AH21:AY21)</f>
        <v>43.11</v>
      </c>
      <c r="BC21" s="70" t="s">
        <v>190</v>
      </c>
      <c r="BD21" s="70" t="s">
        <v>190</v>
      </c>
      <c r="BE21" s="245" t="s">
        <v>176</v>
      </c>
      <c r="BF21" s="246"/>
    </row>
    <row r="22" spans="1:58" ht="409.5">
      <c r="A22" s="52">
        <v>17</v>
      </c>
      <c r="B22" s="58" t="s">
        <v>14</v>
      </c>
      <c r="C22" s="60" t="s">
        <v>36</v>
      </c>
      <c r="D22" s="60" t="s">
        <v>317</v>
      </c>
      <c r="E22" s="58" t="s">
        <v>17</v>
      </c>
      <c r="F22" s="58" t="s">
        <v>18</v>
      </c>
      <c r="G22" s="58">
        <v>1</v>
      </c>
      <c r="H22" s="58" t="s">
        <v>19</v>
      </c>
      <c r="I22" s="60" t="s">
        <v>318</v>
      </c>
      <c r="J22" s="70" t="s">
        <v>39</v>
      </c>
      <c r="K22" s="70" t="s">
        <v>40</v>
      </c>
      <c r="L22" s="70" t="s">
        <v>41</v>
      </c>
      <c r="M22" s="76" t="s">
        <v>161</v>
      </c>
      <c r="N22" s="58" t="s">
        <v>319</v>
      </c>
      <c r="O22" s="58" t="s">
        <v>319</v>
      </c>
      <c r="P22" s="58" t="s">
        <v>319</v>
      </c>
      <c r="Q22" s="58" t="s">
        <v>320</v>
      </c>
      <c r="R22" s="58" t="s">
        <v>321</v>
      </c>
      <c r="S22" s="70">
        <v>16</v>
      </c>
      <c r="T22" s="97" t="s">
        <v>322</v>
      </c>
      <c r="U22" s="98" t="s">
        <v>323</v>
      </c>
      <c r="V22" s="99" t="s">
        <v>167</v>
      </c>
      <c r="W22" s="100">
        <v>1992.05</v>
      </c>
      <c r="X22" s="101" t="s">
        <v>324</v>
      </c>
      <c r="Y22" s="100" t="s">
        <v>17</v>
      </c>
      <c r="Z22" s="129" t="s">
        <v>18</v>
      </c>
      <c r="AA22" s="130" t="s">
        <v>325</v>
      </c>
      <c r="AB22" s="100" t="s">
        <v>326</v>
      </c>
      <c r="AC22" s="100" t="s">
        <v>327</v>
      </c>
      <c r="AD22" s="100"/>
      <c r="AE22" s="100"/>
      <c r="AF22" s="92" t="s">
        <v>172</v>
      </c>
      <c r="AG22" s="164" t="s">
        <v>328</v>
      </c>
      <c r="AH22" s="165">
        <v>7</v>
      </c>
      <c r="AI22" s="165">
        <v>2</v>
      </c>
      <c r="AJ22" s="165">
        <v>3</v>
      </c>
      <c r="AK22" s="165"/>
      <c r="AL22" s="165"/>
      <c r="AM22" s="165">
        <v>8</v>
      </c>
      <c r="AN22" s="165">
        <v>4</v>
      </c>
      <c r="AO22" s="165"/>
      <c r="AP22" s="165"/>
      <c r="AQ22" s="165">
        <v>10</v>
      </c>
      <c r="AR22" s="165"/>
      <c r="AS22" s="165"/>
      <c r="AT22" s="165"/>
      <c r="AU22" s="165"/>
      <c r="AV22" s="165"/>
      <c r="AW22" s="165"/>
      <c r="AX22" s="165"/>
      <c r="AY22" s="222">
        <v>10</v>
      </c>
      <c r="AZ22" s="94" t="s">
        <v>174</v>
      </c>
      <c r="BA22" s="94">
        <v>44</v>
      </c>
      <c r="BB22" s="157">
        <f t="shared" si="1"/>
        <v>44</v>
      </c>
      <c r="BC22" s="70" t="s">
        <v>190</v>
      </c>
      <c r="BD22" s="70" t="s">
        <v>190</v>
      </c>
      <c r="BE22" s="245" t="s">
        <v>176</v>
      </c>
      <c r="BF22" s="246"/>
    </row>
    <row r="23" spans="1:58" ht="409.5">
      <c r="A23" s="52">
        <v>18</v>
      </c>
      <c r="B23" s="58" t="s">
        <v>14</v>
      </c>
      <c r="C23" s="60" t="s">
        <v>36</v>
      </c>
      <c r="D23" s="60" t="s">
        <v>37</v>
      </c>
      <c r="E23" s="58" t="s">
        <v>17</v>
      </c>
      <c r="F23" s="58" t="s">
        <v>18</v>
      </c>
      <c r="G23" s="58">
        <v>1</v>
      </c>
      <c r="H23" s="58" t="s">
        <v>19</v>
      </c>
      <c r="I23" s="60" t="s">
        <v>38</v>
      </c>
      <c r="J23" s="70" t="s">
        <v>39</v>
      </c>
      <c r="K23" s="70" t="s">
        <v>40</v>
      </c>
      <c r="L23" s="70" t="s">
        <v>41</v>
      </c>
      <c r="M23" s="76" t="s">
        <v>161</v>
      </c>
      <c r="N23" s="58" t="s">
        <v>329</v>
      </c>
      <c r="O23" s="58" t="s">
        <v>179</v>
      </c>
      <c r="P23" s="78"/>
      <c r="Q23" s="78"/>
      <c r="R23" s="78"/>
      <c r="S23" s="102"/>
      <c r="T23" s="102"/>
      <c r="U23" s="78"/>
      <c r="V23" s="103"/>
      <c r="W23" s="104"/>
      <c r="X23" s="105"/>
      <c r="Y23" s="104"/>
      <c r="Z23" s="103"/>
      <c r="AA23" s="104"/>
      <c r="AB23" s="104"/>
      <c r="AC23" s="104"/>
      <c r="AD23" s="104"/>
      <c r="AE23" s="104"/>
      <c r="AF23" s="104"/>
      <c r="AG23" s="166"/>
      <c r="AH23" s="167"/>
      <c r="AI23" s="167"/>
      <c r="AJ23" s="167"/>
      <c r="AK23" s="167"/>
      <c r="AL23" s="167"/>
      <c r="AM23" s="167"/>
      <c r="AN23" s="167"/>
      <c r="AO23" s="167"/>
      <c r="AP23" s="167"/>
      <c r="AQ23" s="167"/>
      <c r="AR23" s="167"/>
      <c r="AS23" s="167"/>
      <c r="AT23" s="167"/>
      <c r="AU23" s="167"/>
      <c r="AV23" s="167"/>
      <c r="AW23" s="167"/>
      <c r="AX23" s="167"/>
      <c r="AY23" s="222"/>
      <c r="AZ23" s="103"/>
      <c r="BA23" s="103"/>
      <c r="BB23" s="167"/>
      <c r="BC23" s="104"/>
      <c r="BD23" s="104"/>
      <c r="BE23" s="251"/>
      <c r="BF23" s="244"/>
    </row>
    <row r="24" spans="1:58" ht="409.5">
      <c r="A24" s="52">
        <v>19</v>
      </c>
      <c r="B24" s="58" t="s">
        <v>14</v>
      </c>
      <c r="C24" s="60" t="s">
        <v>36</v>
      </c>
      <c r="D24" s="60" t="s">
        <v>330</v>
      </c>
      <c r="E24" s="58" t="s">
        <v>17</v>
      </c>
      <c r="F24" s="58" t="s">
        <v>18</v>
      </c>
      <c r="G24" s="58">
        <v>1</v>
      </c>
      <c r="H24" s="58" t="s">
        <v>19</v>
      </c>
      <c r="I24" s="60" t="s">
        <v>331</v>
      </c>
      <c r="J24" s="70" t="s">
        <v>39</v>
      </c>
      <c r="K24" s="70" t="s">
        <v>40</v>
      </c>
      <c r="L24" s="70" t="s">
        <v>41</v>
      </c>
      <c r="M24" s="76" t="s">
        <v>161</v>
      </c>
      <c r="N24" s="58" t="s">
        <v>332</v>
      </c>
      <c r="O24" s="58" t="s">
        <v>333</v>
      </c>
      <c r="P24" s="58" t="s">
        <v>333</v>
      </c>
      <c r="Q24" s="58" t="s">
        <v>334</v>
      </c>
      <c r="R24" s="58" t="s">
        <v>334</v>
      </c>
      <c r="S24" s="70">
        <v>18</v>
      </c>
      <c r="T24" s="97" t="s">
        <v>322</v>
      </c>
      <c r="U24" s="98" t="s">
        <v>335</v>
      </c>
      <c r="V24" s="103" t="s">
        <v>184</v>
      </c>
      <c r="W24" s="104">
        <v>1988.09</v>
      </c>
      <c r="X24" s="105" t="s">
        <v>311</v>
      </c>
      <c r="Y24" s="104" t="s">
        <v>17</v>
      </c>
      <c r="Z24" s="103" t="s">
        <v>18</v>
      </c>
      <c r="AA24" s="131" t="s">
        <v>336</v>
      </c>
      <c r="AB24" s="104" t="s">
        <v>337</v>
      </c>
      <c r="AC24" s="104" t="s">
        <v>338</v>
      </c>
      <c r="AD24" s="104" t="s">
        <v>339</v>
      </c>
      <c r="AE24" s="104"/>
      <c r="AF24" s="92" t="s">
        <v>340</v>
      </c>
      <c r="AG24" s="166" t="s">
        <v>341</v>
      </c>
      <c r="AH24" s="167">
        <v>7</v>
      </c>
      <c r="AI24" s="167">
        <v>6</v>
      </c>
      <c r="AJ24" s="167">
        <v>9</v>
      </c>
      <c r="AK24" s="167">
        <v>3</v>
      </c>
      <c r="AL24" s="167">
        <v>12</v>
      </c>
      <c r="AM24" s="167">
        <v>32</v>
      </c>
      <c r="AN24" s="167">
        <v>4</v>
      </c>
      <c r="AO24" s="167"/>
      <c r="AP24" s="167"/>
      <c r="AQ24" s="167">
        <v>2</v>
      </c>
      <c r="AR24" s="193"/>
      <c r="AS24" s="194"/>
      <c r="AT24" s="167"/>
      <c r="AU24" s="167"/>
      <c r="AV24" s="167"/>
      <c r="AW24" s="167"/>
      <c r="AX24" s="167"/>
      <c r="AY24" s="223">
        <v>10</v>
      </c>
      <c r="AZ24" s="103" t="s">
        <v>174</v>
      </c>
      <c r="BA24" s="103">
        <v>82</v>
      </c>
      <c r="BB24" s="167">
        <v>80</v>
      </c>
      <c r="BC24" s="104" t="s">
        <v>342</v>
      </c>
      <c r="BD24" s="104" t="s">
        <v>342</v>
      </c>
      <c r="BE24" s="245" t="s">
        <v>343</v>
      </c>
      <c r="BF24" s="246"/>
    </row>
    <row r="25" spans="1:58" ht="409.5">
      <c r="A25" s="52">
        <v>20</v>
      </c>
      <c r="B25" s="58" t="s">
        <v>14</v>
      </c>
      <c r="C25" s="60" t="s">
        <v>36</v>
      </c>
      <c r="D25" s="60" t="s">
        <v>344</v>
      </c>
      <c r="E25" s="58" t="s">
        <v>17</v>
      </c>
      <c r="F25" s="58" t="s">
        <v>18</v>
      </c>
      <c r="G25" s="58">
        <v>1</v>
      </c>
      <c r="H25" s="58" t="s">
        <v>19</v>
      </c>
      <c r="I25" s="60" t="s">
        <v>345</v>
      </c>
      <c r="J25" s="70" t="s">
        <v>39</v>
      </c>
      <c r="K25" s="70" t="s">
        <v>40</v>
      </c>
      <c r="L25" s="70" t="s">
        <v>41</v>
      </c>
      <c r="M25" s="76" t="s">
        <v>161</v>
      </c>
      <c r="N25" s="58" t="s">
        <v>346</v>
      </c>
      <c r="O25" s="58" t="s">
        <v>347</v>
      </c>
      <c r="P25" s="58" t="s">
        <v>347</v>
      </c>
      <c r="Q25" s="58" t="s">
        <v>348</v>
      </c>
      <c r="R25" s="58" t="s">
        <v>348</v>
      </c>
      <c r="S25" s="70">
        <v>19</v>
      </c>
      <c r="T25" s="97" t="s">
        <v>322</v>
      </c>
      <c r="U25" s="98" t="s">
        <v>347</v>
      </c>
      <c r="V25" s="99" t="s">
        <v>167</v>
      </c>
      <c r="W25" s="100">
        <v>1992.01</v>
      </c>
      <c r="X25" s="106" t="s">
        <v>349</v>
      </c>
      <c r="Y25" s="100" t="s">
        <v>17</v>
      </c>
      <c r="Z25" s="129" t="s">
        <v>18</v>
      </c>
      <c r="AA25" s="130" t="s">
        <v>350</v>
      </c>
      <c r="AB25" s="100" t="s">
        <v>351</v>
      </c>
      <c r="AC25" s="100" t="s">
        <v>352</v>
      </c>
      <c r="AD25" s="100" t="s">
        <v>353</v>
      </c>
      <c r="AE25" s="100"/>
      <c r="AF25" s="92" t="s">
        <v>340</v>
      </c>
      <c r="AG25" s="164" t="s">
        <v>354</v>
      </c>
      <c r="AH25" s="165">
        <v>10</v>
      </c>
      <c r="AI25" s="165">
        <v>4</v>
      </c>
      <c r="AJ25" s="165">
        <v>9</v>
      </c>
      <c r="AK25" s="165">
        <v>3</v>
      </c>
      <c r="AL25" s="165">
        <v>12</v>
      </c>
      <c r="AM25" s="165">
        <v>16</v>
      </c>
      <c r="AN25" s="165">
        <v>8</v>
      </c>
      <c r="AO25" s="165">
        <v>2</v>
      </c>
      <c r="AP25" s="165"/>
      <c r="AQ25" s="193"/>
      <c r="AR25" s="165"/>
      <c r="AS25" s="165"/>
      <c r="AT25" s="165"/>
      <c r="AU25" s="165"/>
      <c r="AV25" s="165"/>
      <c r="AW25" s="165"/>
      <c r="AX25" s="165"/>
      <c r="AY25" s="223">
        <v>10</v>
      </c>
      <c r="AZ25" s="99" t="s">
        <v>174</v>
      </c>
      <c r="BA25" s="99">
        <v>76</v>
      </c>
      <c r="BB25" s="165">
        <f t="shared" si="1"/>
        <v>74</v>
      </c>
      <c r="BC25" s="224" t="s">
        <v>342</v>
      </c>
      <c r="BD25" s="224" t="s">
        <v>342</v>
      </c>
      <c r="BE25" s="245" t="s">
        <v>355</v>
      </c>
      <c r="BF25" s="246"/>
    </row>
    <row r="26" spans="1:58" ht="409.5">
      <c r="A26" s="52">
        <v>21</v>
      </c>
      <c r="B26" s="58" t="s">
        <v>14</v>
      </c>
      <c r="C26" s="60" t="s">
        <v>36</v>
      </c>
      <c r="D26" s="60" t="s">
        <v>344</v>
      </c>
      <c r="E26" s="58" t="s">
        <v>17</v>
      </c>
      <c r="F26" s="58" t="s">
        <v>18</v>
      </c>
      <c r="G26" s="58">
        <v>1</v>
      </c>
      <c r="H26" s="58" t="s">
        <v>19</v>
      </c>
      <c r="I26" s="60" t="s">
        <v>356</v>
      </c>
      <c r="J26" s="70" t="s">
        <v>39</v>
      </c>
      <c r="K26" s="70" t="s">
        <v>40</v>
      </c>
      <c r="L26" s="70" t="s">
        <v>41</v>
      </c>
      <c r="M26" s="76" t="s">
        <v>161</v>
      </c>
      <c r="N26" s="58" t="s">
        <v>357</v>
      </c>
      <c r="O26" s="58" t="s">
        <v>357</v>
      </c>
      <c r="P26" s="58" t="s">
        <v>357</v>
      </c>
      <c r="Q26" s="58" t="s">
        <v>358</v>
      </c>
      <c r="R26" s="58" t="s">
        <v>358</v>
      </c>
      <c r="S26" s="70">
        <v>20</v>
      </c>
      <c r="T26" s="97" t="s">
        <v>322</v>
      </c>
      <c r="U26" s="98" t="s">
        <v>357</v>
      </c>
      <c r="V26" s="99" t="s">
        <v>167</v>
      </c>
      <c r="W26" s="100">
        <v>1993.05</v>
      </c>
      <c r="X26" s="106" t="s">
        <v>359</v>
      </c>
      <c r="Y26" s="100" t="s">
        <v>17</v>
      </c>
      <c r="Z26" s="129" t="s">
        <v>18</v>
      </c>
      <c r="AA26" s="130" t="s">
        <v>360</v>
      </c>
      <c r="AB26" s="132" t="s">
        <v>361</v>
      </c>
      <c r="AC26" s="133"/>
      <c r="AD26" s="100"/>
      <c r="AE26" s="100"/>
      <c r="AF26" s="92" t="s">
        <v>172</v>
      </c>
      <c r="AG26" s="164" t="s">
        <v>362</v>
      </c>
      <c r="AH26" s="165">
        <v>7</v>
      </c>
      <c r="AI26" s="165">
        <v>6</v>
      </c>
      <c r="AJ26" s="165">
        <v>9</v>
      </c>
      <c r="AK26" s="165"/>
      <c r="AL26" s="165">
        <v>12</v>
      </c>
      <c r="AM26" s="165">
        <v>16</v>
      </c>
      <c r="AN26" s="165"/>
      <c r="AO26" s="165"/>
      <c r="AP26" s="165"/>
      <c r="AQ26" s="165"/>
      <c r="AR26" s="165"/>
      <c r="AS26" s="165"/>
      <c r="AT26" s="165"/>
      <c r="AU26" s="165"/>
      <c r="AV26" s="165"/>
      <c r="AW26" s="165"/>
      <c r="AX26" s="165"/>
      <c r="AY26" s="223">
        <v>10</v>
      </c>
      <c r="AZ26" s="99" t="s">
        <v>174</v>
      </c>
      <c r="BA26" s="99">
        <v>60</v>
      </c>
      <c r="BB26" s="165">
        <f t="shared" si="1"/>
        <v>60</v>
      </c>
      <c r="BC26" s="106" t="s">
        <v>175</v>
      </c>
      <c r="BD26" s="106" t="s">
        <v>175</v>
      </c>
      <c r="BE26" s="247" t="s">
        <v>176</v>
      </c>
      <c r="BF26" s="246"/>
    </row>
    <row r="27" spans="1:58" ht="409.5">
      <c r="A27" s="52">
        <v>22</v>
      </c>
      <c r="B27" s="53" t="s">
        <v>14</v>
      </c>
      <c r="C27" s="63" t="s">
        <v>42</v>
      </c>
      <c r="D27" s="63" t="s">
        <v>363</v>
      </c>
      <c r="E27" s="53" t="s">
        <v>17</v>
      </c>
      <c r="F27" s="53" t="s">
        <v>18</v>
      </c>
      <c r="G27" s="53">
        <v>1</v>
      </c>
      <c r="H27" s="53" t="s">
        <v>19</v>
      </c>
      <c r="I27" s="63" t="s">
        <v>20</v>
      </c>
      <c r="J27" s="70" t="s">
        <v>44</v>
      </c>
      <c r="K27" s="70" t="s">
        <v>45</v>
      </c>
      <c r="L27" s="75" t="s">
        <v>46</v>
      </c>
      <c r="M27" s="76" t="s">
        <v>161</v>
      </c>
      <c r="N27" s="58" t="s">
        <v>364</v>
      </c>
      <c r="O27" s="58" t="s">
        <v>365</v>
      </c>
      <c r="P27" s="58" t="s">
        <v>365</v>
      </c>
      <c r="Q27" s="58" t="s">
        <v>366</v>
      </c>
      <c r="R27" s="58" t="s">
        <v>366</v>
      </c>
      <c r="S27" s="70">
        <v>21</v>
      </c>
      <c r="T27" s="92" t="s">
        <v>367</v>
      </c>
      <c r="U27" s="92" t="s">
        <v>365</v>
      </c>
      <c r="V27" s="94" t="s">
        <v>184</v>
      </c>
      <c r="W27" s="92">
        <v>1994.08</v>
      </c>
      <c r="X27" s="70" t="s">
        <v>368</v>
      </c>
      <c r="Y27" s="92" t="s">
        <v>17</v>
      </c>
      <c r="Z27" s="92" t="s">
        <v>369</v>
      </c>
      <c r="AA27" s="127" t="s">
        <v>370</v>
      </c>
      <c r="AB27" s="70" t="s">
        <v>371</v>
      </c>
      <c r="AC27" s="70"/>
      <c r="AD27" s="94"/>
      <c r="AE27" s="70" t="s">
        <v>179</v>
      </c>
      <c r="AF27" s="92" t="s">
        <v>172</v>
      </c>
      <c r="AG27" s="128" t="s">
        <v>372</v>
      </c>
      <c r="AH27" s="157">
        <v>5</v>
      </c>
      <c r="AI27" s="157">
        <v>2</v>
      </c>
      <c r="AJ27" s="157">
        <v>3</v>
      </c>
      <c r="AK27" s="157"/>
      <c r="AL27" s="157">
        <v>12</v>
      </c>
      <c r="AM27" s="157"/>
      <c r="AN27" s="157"/>
      <c r="AO27" s="157">
        <v>6</v>
      </c>
      <c r="AP27" s="157"/>
      <c r="AQ27" s="157"/>
      <c r="AR27" s="157"/>
      <c r="AS27" s="157"/>
      <c r="AT27" s="157"/>
      <c r="AU27" s="157"/>
      <c r="AV27" s="157"/>
      <c r="AW27" s="157"/>
      <c r="AX27" s="157"/>
      <c r="AY27" s="214">
        <v>10</v>
      </c>
      <c r="AZ27" s="99" t="s">
        <v>250</v>
      </c>
      <c r="BA27" s="99">
        <v>38</v>
      </c>
      <c r="BB27" s="165">
        <f t="shared" si="1"/>
        <v>38</v>
      </c>
      <c r="BC27" s="106" t="s">
        <v>251</v>
      </c>
      <c r="BD27" s="106" t="s">
        <v>251</v>
      </c>
      <c r="BE27" s="247" t="s">
        <v>176</v>
      </c>
      <c r="BF27" s="246"/>
    </row>
    <row r="28" spans="1:58" ht="409.5">
      <c r="A28" s="52">
        <v>23</v>
      </c>
      <c r="B28" s="53" t="s">
        <v>14</v>
      </c>
      <c r="C28" s="54" t="s">
        <v>42</v>
      </c>
      <c r="D28" s="64" t="s">
        <v>43</v>
      </c>
      <c r="E28" s="53" t="s">
        <v>17</v>
      </c>
      <c r="F28" s="53" t="s">
        <v>18</v>
      </c>
      <c r="G28" s="53">
        <v>1</v>
      </c>
      <c r="H28" s="53" t="s">
        <v>19</v>
      </c>
      <c r="I28" s="63" t="s">
        <v>20</v>
      </c>
      <c r="J28" s="70" t="s">
        <v>44</v>
      </c>
      <c r="K28" s="70" t="s">
        <v>45</v>
      </c>
      <c r="L28" s="75" t="s">
        <v>46</v>
      </c>
      <c r="M28" s="76" t="s">
        <v>161</v>
      </c>
      <c r="N28" s="58" t="s">
        <v>373</v>
      </c>
      <c r="O28" s="58" t="s">
        <v>373</v>
      </c>
      <c r="P28" s="58" t="s">
        <v>373</v>
      </c>
      <c r="Q28" s="58" t="s">
        <v>374</v>
      </c>
      <c r="R28" s="58" t="s">
        <v>374</v>
      </c>
      <c r="S28" s="70">
        <v>22</v>
      </c>
      <c r="T28" s="92" t="s">
        <v>367</v>
      </c>
      <c r="U28" s="92" t="s">
        <v>373</v>
      </c>
      <c r="V28" s="94" t="s">
        <v>184</v>
      </c>
      <c r="W28" s="92">
        <v>1981.08</v>
      </c>
      <c r="X28" s="75" t="s">
        <v>375</v>
      </c>
      <c r="Y28" s="92" t="s">
        <v>17</v>
      </c>
      <c r="Z28" s="70" t="s">
        <v>18</v>
      </c>
      <c r="AA28" s="127" t="s">
        <v>376</v>
      </c>
      <c r="AB28" s="126" t="s">
        <v>377</v>
      </c>
      <c r="AC28" s="126" t="s">
        <v>378</v>
      </c>
      <c r="AD28" s="94"/>
      <c r="AE28" s="70"/>
      <c r="AF28" s="92" t="s">
        <v>379</v>
      </c>
      <c r="AG28" s="55" t="s">
        <v>380</v>
      </c>
      <c r="AH28" s="157">
        <v>7</v>
      </c>
      <c r="AI28" s="157">
        <v>2</v>
      </c>
      <c r="AJ28" s="157">
        <v>3</v>
      </c>
      <c r="AK28" s="157"/>
      <c r="AL28" s="157"/>
      <c r="AM28" s="157"/>
      <c r="AN28" s="162">
        <v>4</v>
      </c>
      <c r="AO28" s="162">
        <v>2</v>
      </c>
      <c r="AP28" s="157"/>
      <c r="AQ28" s="157"/>
      <c r="AR28" s="157"/>
      <c r="AS28" s="157"/>
      <c r="AT28" s="157"/>
      <c r="AU28" s="157"/>
      <c r="AV28" s="162">
        <v>0.07</v>
      </c>
      <c r="AW28" s="157"/>
      <c r="AX28" s="157"/>
      <c r="AY28" s="214">
        <v>10</v>
      </c>
      <c r="AZ28" s="157" t="s">
        <v>250</v>
      </c>
      <c r="BA28" s="157">
        <v>31</v>
      </c>
      <c r="BB28" s="157">
        <f t="shared" si="1"/>
        <v>28.07</v>
      </c>
      <c r="BC28" s="70" t="s">
        <v>251</v>
      </c>
      <c r="BD28" s="106" t="s">
        <v>251</v>
      </c>
      <c r="BE28" s="245" t="s">
        <v>381</v>
      </c>
      <c r="BF28" s="246"/>
    </row>
    <row r="29" spans="1:58" ht="409.5">
      <c r="A29" s="52">
        <v>24</v>
      </c>
      <c r="B29" s="53" t="s">
        <v>14</v>
      </c>
      <c r="C29" s="54" t="s">
        <v>42</v>
      </c>
      <c r="D29" s="64" t="s">
        <v>43</v>
      </c>
      <c r="E29" s="53" t="s">
        <v>17</v>
      </c>
      <c r="F29" s="53" t="s">
        <v>18</v>
      </c>
      <c r="G29" s="53">
        <v>1</v>
      </c>
      <c r="H29" s="53" t="s">
        <v>19</v>
      </c>
      <c r="I29" s="64" t="s">
        <v>382</v>
      </c>
      <c r="J29" s="70" t="s">
        <v>44</v>
      </c>
      <c r="K29" s="70" t="s">
        <v>45</v>
      </c>
      <c r="L29" s="75" t="s">
        <v>46</v>
      </c>
      <c r="M29" s="76" t="s">
        <v>161</v>
      </c>
      <c r="N29" s="58" t="s">
        <v>383</v>
      </c>
      <c r="O29" s="58" t="s">
        <v>383</v>
      </c>
      <c r="P29" s="58" t="s">
        <v>383</v>
      </c>
      <c r="Q29" s="58" t="s">
        <v>384</v>
      </c>
      <c r="R29" s="58" t="s">
        <v>384</v>
      </c>
      <c r="S29" s="70">
        <v>23</v>
      </c>
      <c r="T29" s="92" t="s">
        <v>367</v>
      </c>
      <c r="U29" s="92" t="s">
        <v>383</v>
      </c>
      <c r="V29" s="94" t="s">
        <v>167</v>
      </c>
      <c r="W29" s="92">
        <v>1994.02</v>
      </c>
      <c r="X29" s="70" t="s">
        <v>375</v>
      </c>
      <c r="Y29" s="92" t="s">
        <v>17</v>
      </c>
      <c r="Z29" s="92" t="s">
        <v>18</v>
      </c>
      <c r="AA29" s="127" t="s">
        <v>385</v>
      </c>
      <c r="AB29" s="70" t="s">
        <v>386</v>
      </c>
      <c r="AC29" s="70"/>
      <c r="AD29" s="94"/>
      <c r="AE29" s="70" t="s">
        <v>179</v>
      </c>
      <c r="AF29" s="92" t="s">
        <v>379</v>
      </c>
      <c r="AG29" s="128" t="s">
        <v>387</v>
      </c>
      <c r="AH29" s="157">
        <v>7</v>
      </c>
      <c r="AI29" s="157">
        <v>2</v>
      </c>
      <c r="AJ29" s="157">
        <v>3</v>
      </c>
      <c r="AK29" s="157"/>
      <c r="AL29" s="157"/>
      <c r="AM29" s="157">
        <v>8</v>
      </c>
      <c r="AN29" s="157">
        <v>4</v>
      </c>
      <c r="AO29" s="157">
        <v>2</v>
      </c>
      <c r="AP29" s="157">
        <v>1.5</v>
      </c>
      <c r="AQ29" s="157">
        <v>2</v>
      </c>
      <c r="AR29" s="157"/>
      <c r="AS29" s="157"/>
      <c r="AT29" s="157"/>
      <c r="AU29" s="157"/>
      <c r="AV29" s="157">
        <v>0.04</v>
      </c>
      <c r="AW29" s="157"/>
      <c r="AX29" s="157">
        <v>2</v>
      </c>
      <c r="AY29" s="196">
        <v>10</v>
      </c>
      <c r="AZ29" s="157" t="s">
        <v>174</v>
      </c>
      <c r="BA29" s="157">
        <v>42.5</v>
      </c>
      <c r="BB29" s="157">
        <f t="shared" si="1"/>
        <v>41.54</v>
      </c>
      <c r="BC29" s="70" t="s">
        <v>190</v>
      </c>
      <c r="BD29" s="70" t="s">
        <v>190</v>
      </c>
      <c r="BE29" s="245" t="s">
        <v>388</v>
      </c>
      <c r="BF29" s="246"/>
    </row>
    <row r="30" spans="1:58" ht="409.5">
      <c r="A30" s="52">
        <v>25</v>
      </c>
      <c r="B30" s="53" t="s">
        <v>14</v>
      </c>
      <c r="C30" s="54" t="s">
        <v>42</v>
      </c>
      <c r="D30" s="60" t="s">
        <v>389</v>
      </c>
      <c r="E30" s="53" t="s">
        <v>17</v>
      </c>
      <c r="F30" s="53" t="s">
        <v>18</v>
      </c>
      <c r="G30" s="53">
        <v>1</v>
      </c>
      <c r="H30" s="53" t="s">
        <v>19</v>
      </c>
      <c r="I30" s="64" t="s">
        <v>20</v>
      </c>
      <c r="J30" s="70" t="s">
        <v>44</v>
      </c>
      <c r="K30" s="70" t="s">
        <v>45</v>
      </c>
      <c r="L30" s="75" t="s">
        <v>46</v>
      </c>
      <c r="M30" s="76" t="s">
        <v>161</v>
      </c>
      <c r="N30" s="58" t="s">
        <v>390</v>
      </c>
      <c r="O30" s="58" t="s">
        <v>390</v>
      </c>
      <c r="P30" s="58" t="s">
        <v>391</v>
      </c>
      <c r="Q30" s="58" t="s">
        <v>392</v>
      </c>
      <c r="R30" s="58" t="s">
        <v>393</v>
      </c>
      <c r="S30" s="107">
        <v>24</v>
      </c>
      <c r="T30" s="75" t="s">
        <v>367</v>
      </c>
      <c r="U30" s="108" t="s">
        <v>394</v>
      </c>
      <c r="V30" s="109" t="s">
        <v>167</v>
      </c>
      <c r="W30" s="108">
        <v>1987.02</v>
      </c>
      <c r="X30" s="108" t="s">
        <v>395</v>
      </c>
      <c r="Y30" s="108" t="s">
        <v>17</v>
      </c>
      <c r="Z30" s="108" t="s">
        <v>18</v>
      </c>
      <c r="AA30" s="134" t="s">
        <v>396</v>
      </c>
      <c r="AB30" s="108" t="s">
        <v>397</v>
      </c>
      <c r="AC30" s="108" t="s">
        <v>398</v>
      </c>
      <c r="AD30" s="135"/>
      <c r="AE30" s="136" t="s">
        <v>179</v>
      </c>
      <c r="AF30" s="92" t="s">
        <v>399</v>
      </c>
      <c r="AG30" s="168" t="s">
        <v>400</v>
      </c>
      <c r="AH30" s="169">
        <v>12</v>
      </c>
      <c r="AI30" s="169">
        <v>6</v>
      </c>
      <c r="AJ30" s="169">
        <v>9</v>
      </c>
      <c r="AK30" s="170"/>
      <c r="AL30" s="170"/>
      <c r="AM30" s="169">
        <v>8</v>
      </c>
      <c r="AN30" s="170"/>
      <c r="AO30" s="195">
        <v>2</v>
      </c>
      <c r="AP30" s="196"/>
      <c r="AQ30" s="196"/>
      <c r="AR30" s="196"/>
      <c r="AS30" s="196"/>
      <c r="AT30" s="196"/>
      <c r="AU30" s="196"/>
      <c r="AV30" s="196"/>
      <c r="AW30" s="196"/>
      <c r="AX30" s="196"/>
      <c r="AY30" s="209">
        <v>10</v>
      </c>
      <c r="AZ30" s="170" t="s">
        <v>250</v>
      </c>
      <c r="BA30" s="170">
        <v>47</v>
      </c>
      <c r="BB30" s="170">
        <f t="shared" si="1"/>
        <v>47</v>
      </c>
      <c r="BC30" s="70" t="s">
        <v>190</v>
      </c>
      <c r="BD30" s="70" t="s">
        <v>190</v>
      </c>
      <c r="BE30" s="247" t="s">
        <v>176</v>
      </c>
      <c r="BF30" s="246"/>
    </row>
    <row r="31" spans="1:58" ht="409.5">
      <c r="A31" s="52">
        <v>26</v>
      </c>
      <c r="B31" s="53" t="s">
        <v>14</v>
      </c>
      <c r="C31" s="54" t="s">
        <v>47</v>
      </c>
      <c r="D31" s="60" t="s">
        <v>401</v>
      </c>
      <c r="E31" s="53" t="s">
        <v>17</v>
      </c>
      <c r="F31" s="53" t="s">
        <v>18</v>
      </c>
      <c r="G31" s="53">
        <v>1</v>
      </c>
      <c r="H31" s="53" t="s">
        <v>19</v>
      </c>
      <c r="I31" s="59" t="s">
        <v>402</v>
      </c>
      <c r="J31" s="70" t="s">
        <v>50</v>
      </c>
      <c r="K31" s="70" t="s">
        <v>51</v>
      </c>
      <c r="L31" s="75" t="s">
        <v>52</v>
      </c>
      <c r="M31" s="76" t="s">
        <v>161</v>
      </c>
      <c r="N31" s="58" t="s">
        <v>403</v>
      </c>
      <c r="O31" s="53" t="s">
        <v>404</v>
      </c>
      <c r="P31" s="53" t="s">
        <v>404</v>
      </c>
      <c r="Q31" s="53" t="s">
        <v>405</v>
      </c>
      <c r="R31" s="53" t="s">
        <v>405</v>
      </c>
      <c r="S31" s="70">
        <v>29</v>
      </c>
      <c r="T31" s="89" t="s">
        <v>406</v>
      </c>
      <c r="U31" s="89" t="s">
        <v>404</v>
      </c>
      <c r="V31" s="90" t="s">
        <v>184</v>
      </c>
      <c r="W31" s="110">
        <v>1994.1</v>
      </c>
      <c r="X31" s="91" t="s">
        <v>407</v>
      </c>
      <c r="Y31" s="89" t="s">
        <v>17</v>
      </c>
      <c r="Z31" s="121" t="s">
        <v>18</v>
      </c>
      <c r="AA31" s="122" t="s">
        <v>408</v>
      </c>
      <c r="AB31" s="89" t="s">
        <v>409</v>
      </c>
      <c r="AC31" s="89"/>
      <c r="AD31" s="89"/>
      <c r="AE31" s="89"/>
      <c r="AF31" s="89" t="s">
        <v>410</v>
      </c>
      <c r="AG31" s="171" t="s">
        <v>411</v>
      </c>
      <c r="AH31" s="153">
        <v>7</v>
      </c>
      <c r="AI31" s="153">
        <v>2</v>
      </c>
      <c r="AJ31" s="153">
        <v>3</v>
      </c>
      <c r="AK31" s="153"/>
      <c r="AL31" s="153"/>
      <c r="AM31" s="153">
        <v>8</v>
      </c>
      <c r="AN31" s="153"/>
      <c r="AO31" s="153">
        <v>2</v>
      </c>
      <c r="AP31" s="153"/>
      <c r="AQ31" s="153"/>
      <c r="AR31" s="153"/>
      <c r="AS31" s="153"/>
      <c r="AT31" s="153"/>
      <c r="AU31" s="153"/>
      <c r="AV31" s="153"/>
      <c r="AW31" s="153"/>
      <c r="AX31" s="153">
        <v>2</v>
      </c>
      <c r="AY31" s="214">
        <v>9.9</v>
      </c>
      <c r="AZ31" s="90" t="s">
        <v>250</v>
      </c>
      <c r="BA31" s="90">
        <v>33.9</v>
      </c>
      <c r="BB31" s="153">
        <f t="shared" si="1"/>
        <v>33.9</v>
      </c>
      <c r="BC31" s="70" t="s">
        <v>251</v>
      </c>
      <c r="BD31" s="70" t="s">
        <v>251</v>
      </c>
      <c r="BE31" s="247" t="s">
        <v>176</v>
      </c>
      <c r="BF31" s="246"/>
    </row>
    <row r="32" spans="1:58" ht="409.5">
      <c r="A32" s="52">
        <v>27</v>
      </c>
      <c r="B32" s="53" t="s">
        <v>14</v>
      </c>
      <c r="C32" s="54" t="s">
        <v>47</v>
      </c>
      <c r="D32" s="60" t="s">
        <v>48</v>
      </c>
      <c r="E32" s="53" t="s">
        <v>17</v>
      </c>
      <c r="F32" s="53" t="s">
        <v>18</v>
      </c>
      <c r="G32" s="53">
        <v>1</v>
      </c>
      <c r="H32" s="53" t="s">
        <v>19</v>
      </c>
      <c r="I32" s="54" t="s">
        <v>49</v>
      </c>
      <c r="J32" s="70" t="s">
        <v>50</v>
      </c>
      <c r="K32" s="70" t="s">
        <v>51</v>
      </c>
      <c r="L32" s="75" t="s">
        <v>52</v>
      </c>
      <c r="M32" s="76" t="s">
        <v>161</v>
      </c>
      <c r="N32" s="58" t="s">
        <v>412</v>
      </c>
      <c r="O32" s="58" t="s">
        <v>179</v>
      </c>
      <c r="P32" s="47"/>
      <c r="Q32" s="47"/>
      <c r="R32" s="47"/>
      <c r="S32" s="70"/>
      <c r="T32" s="92"/>
      <c r="U32" s="92"/>
      <c r="V32" s="94"/>
      <c r="W32" s="92"/>
      <c r="X32" s="70"/>
      <c r="Y32" s="92"/>
      <c r="Z32" s="92"/>
      <c r="AA32" s="137"/>
      <c r="AB32" s="70"/>
      <c r="AC32" s="70"/>
      <c r="AD32" s="94"/>
      <c r="AE32" s="70"/>
      <c r="AF32" s="70"/>
      <c r="AG32" s="128"/>
      <c r="AH32" s="157"/>
      <c r="AI32" s="157"/>
      <c r="AJ32" s="157"/>
      <c r="AK32" s="157"/>
      <c r="AL32" s="157"/>
      <c r="AM32" s="157"/>
      <c r="AN32" s="157"/>
      <c r="AO32" s="157"/>
      <c r="AP32" s="157"/>
      <c r="AQ32" s="157"/>
      <c r="AR32" s="157"/>
      <c r="AS32" s="157"/>
      <c r="AT32" s="157"/>
      <c r="AU32" s="157"/>
      <c r="AV32" s="157"/>
      <c r="AW32" s="157"/>
      <c r="AX32" s="157"/>
      <c r="AY32" s="214"/>
      <c r="AZ32" s="157"/>
      <c r="BA32" s="157"/>
      <c r="BB32" s="157"/>
      <c r="BC32" s="70"/>
      <c r="BD32" s="70"/>
      <c r="BE32" s="245"/>
      <c r="BF32" s="244"/>
    </row>
    <row r="33" spans="1:58" ht="409.5">
      <c r="A33" s="52">
        <v>28</v>
      </c>
      <c r="B33" s="53" t="s">
        <v>14</v>
      </c>
      <c r="C33" s="54" t="s">
        <v>47</v>
      </c>
      <c r="D33" s="60" t="s">
        <v>413</v>
      </c>
      <c r="E33" s="53" t="s">
        <v>17</v>
      </c>
      <c r="F33" s="53" t="s">
        <v>18</v>
      </c>
      <c r="G33" s="53">
        <v>1</v>
      </c>
      <c r="H33" s="53" t="s">
        <v>19</v>
      </c>
      <c r="I33" s="59" t="s">
        <v>414</v>
      </c>
      <c r="J33" s="70" t="s">
        <v>50</v>
      </c>
      <c r="K33" s="70" t="s">
        <v>51</v>
      </c>
      <c r="L33" s="75" t="s">
        <v>52</v>
      </c>
      <c r="M33" s="76" t="s">
        <v>161</v>
      </c>
      <c r="N33" s="58" t="s">
        <v>415</v>
      </c>
      <c r="O33" s="58" t="s">
        <v>415</v>
      </c>
      <c r="P33" s="58" t="s">
        <v>415</v>
      </c>
      <c r="Q33" s="58" t="s">
        <v>416</v>
      </c>
      <c r="R33" s="58" t="s">
        <v>416</v>
      </c>
      <c r="S33" s="70">
        <v>28</v>
      </c>
      <c r="T33" s="89" t="s">
        <v>406</v>
      </c>
      <c r="U33" s="89" t="s">
        <v>415</v>
      </c>
      <c r="V33" s="90" t="s">
        <v>184</v>
      </c>
      <c r="W33" s="89">
        <v>1987.09</v>
      </c>
      <c r="X33" s="91" t="s">
        <v>417</v>
      </c>
      <c r="Y33" s="89" t="s">
        <v>17</v>
      </c>
      <c r="Z33" s="121" t="s">
        <v>18</v>
      </c>
      <c r="AA33" s="122" t="s">
        <v>418</v>
      </c>
      <c r="AB33" s="89" t="s">
        <v>246</v>
      </c>
      <c r="AC33" s="89" t="s">
        <v>419</v>
      </c>
      <c r="AD33" s="89"/>
      <c r="AE33" s="89"/>
      <c r="AF33" s="89" t="s">
        <v>206</v>
      </c>
      <c r="AG33" s="152" t="s">
        <v>420</v>
      </c>
      <c r="AH33" s="153">
        <v>5</v>
      </c>
      <c r="AI33" s="153">
        <v>2</v>
      </c>
      <c r="AJ33" s="153">
        <v>3</v>
      </c>
      <c r="AK33" s="153"/>
      <c r="AL33" s="153"/>
      <c r="AM33" s="153">
        <v>8</v>
      </c>
      <c r="AN33" s="153">
        <v>8</v>
      </c>
      <c r="AO33" s="153"/>
      <c r="AP33" s="153"/>
      <c r="AQ33" s="153"/>
      <c r="AR33" s="153"/>
      <c r="AS33" s="153">
        <v>2</v>
      </c>
      <c r="AT33" s="153"/>
      <c r="AU33" s="153"/>
      <c r="AV33" s="153"/>
      <c r="AW33" s="153"/>
      <c r="AX33" s="153"/>
      <c r="AY33" s="225">
        <v>9.9</v>
      </c>
      <c r="AZ33" s="157" t="s">
        <v>250</v>
      </c>
      <c r="BA33" s="157">
        <v>31.9</v>
      </c>
      <c r="BB33" s="157">
        <f aca="true" t="shared" si="2" ref="BB33:BB38">SUM(AH33:AY33)</f>
        <v>37.9</v>
      </c>
      <c r="BC33" s="70" t="s">
        <v>251</v>
      </c>
      <c r="BD33" s="70" t="s">
        <v>251</v>
      </c>
      <c r="BE33" s="245" t="s">
        <v>421</v>
      </c>
      <c r="BF33" s="246"/>
    </row>
    <row r="34" spans="1:57" ht="409.5">
      <c r="A34" s="52">
        <v>29</v>
      </c>
      <c r="B34" s="53" t="s">
        <v>14</v>
      </c>
      <c r="C34" s="54" t="s">
        <v>47</v>
      </c>
      <c r="D34" s="60" t="s">
        <v>53</v>
      </c>
      <c r="E34" s="53" t="s">
        <v>17</v>
      </c>
      <c r="F34" s="53" t="s">
        <v>18</v>
      </c>
      <c r="G34" s="53">
        <v>1</v>
      </c>
      <c r="H34" s="53" t="s">
        <v>19</v>
      </c>
      <c r="I34" s="54" t="s">
        <v>54</v>
      </c>
      <c r="J34" s="70" t="s">
        <v>50</v>
      </c>
      <c r="K34" s="70" t="s">
        <v>51</v>
      </c>
      <c r="L34" s="75" t="s">
        <v>52</v>
      </c>
      <c r="M34" s="76" t="s">
        <v>161</v>
      </c>
      <c r="N34" s="70" t="s">
        <v>179</v>
      </c>
      <c r="O34" s="53" t="s">
        <v>179</v>
      </c>
      <c r="P34" s="53"/>
      <c r="Q34" s="53"/>
      <c r="R34" s="53"/>
      <c r="S34" s="93"/>
      <c r="T34" s="93"/>
      <c r="U34" s="47"/>
      <c r="V34" s="93"/>
      <c r="W34" s="93"/>
      <c r="X34" s="93"/>
      <c r="Y34" s="93"/>
      <c r="Z34" s="93"/>
      <c r="AA34" s="138"/>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0"/>
      <c r="AZ34" s="47"/>
      <c r="BA34" s="47"/>
      <c r="BB34" s="47"/>
      <c r="BC34" s="93"/>
      <c r="BD34" s="93"/>
      <c r="BE34" s="250"/>
    </row>
    <row r="35" spans="1:58" ht="409.5">
      <c r="A35" s="52">
        <v>30</v>
      </c>
      <c r="B35" s="58" t="s">
        <v>14</v>
      </c>
      <c r="C35" s="59" t="s">
        <v>422</v>
      </c>
      <c r="D35" s="60" t="s">
        <v>423</v>
      </c>
      <c r="E35" s="58" t="s">
        <v>17</v>
      </c>
      <c r="F35" s="58" t="s">
        <v>18</v>
      </c>
      <c r="G35" s="58">
        <v>1</v>
      </c>
      <c r="H35" s="58" t="s">
        <v>19</v>
      </c>
      <c r="I35" s="83" t="s">
        <v>20</v>
      </c>
      <c r="J35" s="70" t="s">
        <v>424</v>
      </c>
      <c r="K35" s="70" t="s">
        <v>425</v>
      </c>
      <c r="L35" s="70" t="s">
        <v>426</v>
      </c>
      <c r="M35" s="76" t="s">
        <v>161</v>
      </c>
      <c r="N35" s="58" t="s">
        <v>427</v>
      </c>
      <c r="O35" s="58" t="s">
        <v>427</v>
      </c>
      <c r="P35" s="58" t="s">
        <v>427</v>
      </c>
      <c r="Q35" s="58" t="s">
        <v>428</v>
      </c>
      <c r="R35" s="58" t="s">
        <v>428</v>
      </c>
      <c r="S35" s="70">
        <v>30</v>
      </c>
      <c r="T35" s="89" t="s">
        <v>429</v>
      </c>
      <c r="U35" s="89" t="s">
        <v>427</v>
      </c>
      <c r="V35" s="90" t="s">
        <v>167</v>
      </c>
      <c r="W35" s="89">
        <v>1989.08</v>
      </c>
      <c r="X35" s="91" t="s">
        <v>430</v>
      </c>
      <c r="Y35" s="89" t="s">
        <v>17</v>
      </c>
      <c r="Z35" s="121" t="s">
        <v>18</v>
      </c>
      <c r="AA35" s="122" t="s">
        <v>431</v>
      </c>
      <c r="AB35" s="89" t="s">
        <v>432</v>
      </c>
      <c r="AC35" s="89" t="s">
        <v>433</v>
      </c>
      <c r="AD35" s="89" t="s">
        <v>179</v>
      </c>
      <c r="AE35" s="89" t="s">
        <v>179</v>
      </c>
      <c r="AF35" s="89" t="s">
        <v>379</v>
      </c>
      <c r="AG35" s="172" t="s">
        <v>434</v>
      </c>
      <c r="AH35" s="153">
        <v>7</v>
      </c>
      <c r="AI35" s="153">
        <v>2</v>
      </c>
      <c r="AJ35" s="153">
        <v>3</v>
      </c>
      <c r="AK35" s="153"/>
      <c r="AL35" s="173">
        <v>24</v>
      </c>
      <c r="AM35" s="173">
        <v>8</v>
      </c>
      <c r="AN35" s="173">
        <v>4</v>
      </c>
      <c r="AO35" s="173">
        <v>10</v>
      </c>
      <c r="AP35" s="153"/>
      <c r="AQ35" s="153"/>
      <c r="AR35" s="153"/>
      <c r="AS35" s="153"/>
      <c r="AT35" s="153"/>
      <c r="AU35" s="153"/>
      <c r="AV35" s="153"/>
      <c r="AW35" s="153"/>
      <c r="AX35" s="153">
        <v>2</v>
      </c>
      <c r="AY35" s="209">
        <v>9.56</v>
      </c>
      <c r="AZ35" s="90" t="s">
        <v>250</v>
      </c>
      <c r="BA35" s="90">
        <v>65.56</v>
      </c>
      <c r="BB35" s="153">
        <f t="shared" si="2"/>
        <v>69.56</v>
      </c>
      <c r="BC35" s="70" t="s">
        <v>175</v>
      </c>
      <c r="BD35" s="70" t="s">
        <v>175</v>
      </c>
      <c r="BE35" s="247" t="s">
        <v>435</v>
      </c>
      <c r="BF35" s="246"/>
    </row>
    <row r="36" spans="1:58" ht="409.5">
      <c r="A36" s="52">
        <v>31</v>
      </c>
      <c r="B36" s="58" t="s">
        <v>14</v>
      </c>
      <c r="C36" s="59" t="s">
        <v>422</v>
      </c>
      <c r="D36" s="60" t="s">
        <v>436</v>
      </c>
      <c r="E36" s="58" t="s">
        <v>17</v>
      </c>
      <c r="F36" s="58" t="s">
        <v>18</v>
      </c>
      <c r="G36" s="58">
        <v>1</v>
      </c>
      <c r="H36" s="58" t="s">
        <v>19</v>
      </c>
      <c r="I36" s="84" t="s">
        <v>437</v>
      </c>
      <c r="J36" s="70" t="s">
        <v>424</v>
      </c>
      <c r="K36" s="70" t="s">
        <v>425</v>
      </c>
      <c r="L36" s="70" t="s">
        <v>426</v>
      </c>
      <c r="M36" s="76" t="s">
        <v>161</v>
      </c>
      <c r="N36" s="58" t="s">
        <v>438</v>
      </c>
      <c r="O36" s="58" t="s">
        <v>438</v>
      </c>
      <c r="P36" s="58" t="s">
        <v>438</v>
      </c>
      <c r="Q36" s="58" t="s">
        <v>439</v>
      </c>
      <c r="R36" s="58" t="s">
        <v>439</v>
      </c>
      <c r="S36" s="70">
        <v>31</v>
      </c>
      <c r="T36" s="89" t="s">
        <v>429</v>
      </c>
      <c r="U36" s="89" t="s">
        <v>438</v>
      </c>
      <c r="V36" s="90" t="s">
        <v>167</v>
      </c>
      <c r="W36" s="89">
        <v>1994.11</v>
      </c>
      <c r="X36" s="91" t="s">
        <v>440</v>
      </c>
      <c r="Y36" s="89" t="s">
        <v>17</v>
      </c>
      <c r="Z36" s="121" t="s">
        <v>18</v>
      </c>
      <c r="AA36" s="122" t="s">
        <v>441</v>
      </c>
      <c r="AB36" s="89" t="s">
        <v>442</v>
      </c>
      <c r="AC36" s="89" t="s">
        <v>419</v>
      </c>
      <c r="AD36" s="89" t="s">
        <v>179</v>
      </c>
      <c r="AE36" s="89" t="s">
        <v>179</v>
      </c>
      <c r="AF36" s="89" t="s">
        <v>206</v>
      </c>
      <c r="AG36" s="171" t="s">
        <v>443</v>
      </c>
      <c r="AH36" s="153">
        <v>7</v>
      </c>
      <c r="AI36" s="153">
        <v>2</v>
      </c>
      <c r="AJ36" s="153">
        <v>3</v>
      </c>
      <c r="AK36" s="153"/>
      <c r="AL36" s="173">
        <v>12</v>
      </c>
      <c r="AM36" s="173">
        <v>24</v>
      </c>
      <c r="AN36" s="174"/>
      <c r="AO36" s="153">
        <v>2</v>
      </c>
      <c r="AP36" s="153"/>
      <c r="AQ36" s="153"/>
      <c r="AR36" s="153"/>
      <c r="AS36" s="153">
        <v>2</v>
      </c>
      <c r="AT36" s="153"/>
      <c r="AU36" s="153"/>
      <c r="AV36" s="153"/>
      <c r="AW36" s="153"/>
      <c r="AX36" s="153"/>
      <c r="AY36" s="226">
        <v>9</v>
      </c>
      <c r="AZ36" s="90" t="s">
        <v>250</v>
      </c>
      <c r="BA36" s="90">
        <v>67</v>
      </c>
      <c r="BB36" s="153">
        <f t="shared" si="2"/>
        <v>61</v>
      </c>
      <c r="BC36" s="91" t="s">
        <v>175</v>
      </c>
      <c r="BD36" s="70" t="s">
        <v>175</v>
      </c>
      <c r="BE36" s="252" t="s">
        <v>444</v>
      </c>
      <c r="BF36" s="246"/>
    </row>
    <row r="37" spans="1:58" ht="409.5">
      <c r="A37" s="52">
        <v>32</v>
      </c>
      <c r="B37" s="58" t="s">
        <v>14</v>
      </c>
      <c r="C37" s="59" t="s">
        <v>422</v>
      </c>
      <c r="D37" s="60" t="s">
        <v>445</v>
      </c>
      <c r="E37" s="58" t="s">
        <v>17</v>
      </c>
      <c r="F37" s="58" t="s">
        <v>18</v>
      </c>
      <c r="G37" s="58">
        <v>1</v>
      </c>
      <c r="H37" s="58" t="s">
        <v>19</v>
      </c>
      <c r="I37" s="83" t="s">
        <v>446</v>
      </c>
      <c r="J37" s="70" t="s">
        <v>424</v>
      </c>
      <c r="K37" s="70" t="s">
        <v>425</v>
      </c>
      <c r="L37" s="70" t="s">
        <v>426</v>
      </c>
      <c r="M37" s="76" t="s">
        <v>161</v>
      </c>
      <c r="N37" s="58" t="s">
        <v>447</v>
      </c>
      <c r="O37" s="58" t="s">
        <v>447</v>
      </c>
      <c r="P37" s="58" t="s">
        <v>448</v>
      </c>
      <c r="Q37" s="58" t="s">
        <v>449</v>
      </c>
      <c r="R37" s="58" t="s">
        <v>449</v>
      </c>
      <c r="S37" s="70">
        <v>32</v>
      </c>
      <c r="T37" s="89" t="s">
        <v>429</v>
      </c>
      <c r="U37" s="89" t="s">
        <v>450</v>
      </c>
      <c r="V37" s="90" t="s">
        <v>167</v>
      </c>
      <c r="W37" s="89">
        <v>1994.07</v>
      </c>
      <c r="X37" s="91" t="s">
        <v>368</v>
      </c>
      <c r="Y37" s="89" t="s">
        <v>17</v>
      </c>
      <c r="Z37" s="121" t="s">
        <v>18</v>
      </c>
      <c r="AA37" s="122" t="s">
        <v>451</v>
      </c>
      <c r="AB37" s="89" t="s">
        <v>452</v>
      </c>
      <c r="AC37" s="89"/>
      <c r="AD37" s="89" t="s">
        <v>179</v>
      </c>
      <c r="AE37" s="89" t="s">
        <v>179</v>
      </c>
      <c r="AF37" s="89" t="s">
        <v>206</v>
      </c>
      <c r="AG37" s="152" t="s">
        <v>453</v>
      </c>
      <c r="AH37" s="153">
        <v>7</v>
      </c>
      <c r="AI37" s="153">
        <v>2</v>
      </c>
      <c r="AJ37" s="153">
        <v>3</v>
      </c>
      <c r="AK37" s="153"/>
      <c r="AL37" s="153"/>
      <c r="AM37" s="153"/>
      <c r="AN37" s="153"/>
      <c r="AO37" s="153">
        <v>4</v>
      </c>
      <c r="AP37" s="153"/>
      <c r="AQ37" s="153"/>
      <c r="AR37" s="153"/>
      <c r="AS37" s="153"/>
      <c r="AT37" s="153"/>
      <c r="AU37" s="153"/>
      <c r="AV37" s="153"/>
      <c r="AW37" s="153"/>
      <c r="AX37" s="153"/>
      <c r="AY37" s="209">
        <v>8.84</v>
      </c>
      <c r="AZ37" s="90" t="s">
        <v>250</v>
      </c>
      <c r="BA37" s="90">
        <v>24.84</v>
      </c>
      <c r="BB37" s="153">
        <f t="shared" si="2"/>
        <v>24.84</v>
      </c>
      <c r="BC37" s="91" t="s">
        <v>454</v>
      </c>
      <c r="BD37" s="91" t="s">
        <v>454</v>
      </c>
      <c r="BE37" s="245" t="s">
        <v>176</v>
      </c>
      <c r="BF37" s="246"/>
    </row>
    <row r="38" spans="1:58" ht="409.5">
      <c r="A38" s="52">
        <v>33</v>
      </c>
      <c r="B38" s="58" t="s">
        <v>14</v>
      </c>
      <c r="C38" s="59" t="s">
        <v>422</v>
      </c>
      <c r="D38" s="60" t="s">
        <v>455</v>
      </c>
      <c r="E38" s="58" t="s">
        <v>17</v>
      </c>
      <c r="F38" s="58" t="s">
        <v>18</v>
      </c>
      <c r="G38" s="58">
        <v>1</v>
      </c>
      <c r="H38" s="58" t="s">
        <v>19</v>
      </c>
      <c r="I38" s="55" t="s">
        <v>446</v>
      </c>
      <c r="J38" s="70" t="s">
        <v>424</v>
      </c>
      <c r="K38" s="70" t="s">
        <v>425</v>
      </c>
      <c r="L38" s="70" t="s">
        <v>426</v>
      </c>
      <c r="M38" s="76" t="s">
        <v>161</v>
      </c>
      <c r="N38" s="58" t="s">
        <v>456</v>
      </c>
      <c r="O38" s="58" t="s">
        <v>456</v>
      </c>
      <c r="P38" s="58" t="s">
        <v>456</v>
      </c>
      <c r="Q38" s="58" t="s">
        <v>457</v>
      </c>
      <c r="R38" s="58" t="s">
        <v>457</v>
      </c>
      <c r="S38" s="70">
        <v>33</v>
      </c>
      <c r="T38" s="89" t="s">
        <v>429</v>
      </c>
      <c r="U38" s="89" t="s">
        <v>456</v>
      </c>
      <c r="V38" s="90" t="s">
        <v>184</v>
      </c>
      <c r="W38" s="89">
        <v>1990.08</v>
      </c>
      <c r="X38" s="91" t="s">
        <v>458</v>
      </c>
      <c r="Y38" s="89" t="s">
        <v>17</v>
      </c>
      <c r="Z38" s="121" t="s">
        <v>18</v>
      </c>
      <c r="AA38" s="122" t="s">
        <v>459</v>
      </c>
      <c r="AB38" s="89" t="s">
        <v>460</v>
      </c>
      <c r="AC38" s="89" t="s">
        <v>461</v>
      </c>
      <c r="AD38" s="89" t="s">
        <v>179</v>
      </c>
      <c r="AE38" s="89" t="s">
        <v>462</v>
      </c>
      <c r="AF38" s="89" t="s">
        <v>172</v>
      </c>
      <c r="AG38" s="171" t="s">
        <v>463</v>
      </c>
      <c r="AH38" s="153">
        <v>7</v>
      </c>
      <c r="AI38" s="153">
        <v>2</v>
      </c>
      <c r="AJ38" s="153">
        <v>3</v>
      </c>
      <c r="AK38" s="153"/>
      <c r="AL38" s="153"/>
      <c r="AM38" s="173">
        <v>8</v>
      </c>
      <c r="AN38" s="173">
        <v>8</v>
      </c>
      <c r="AO38" s="173">
        <v>2</v>
      </c>
      <c r="AP38" s="153"/>
      <c r="AQ38" s="153"/>
      <c r="AR38" s="153"/>
      <c r="AS38" s="153"/>
      <c r="AT38" s="153"/>
      <c r="AU38" s="153"/>
      <c r="AV38" s="174">
        <v>0.14</v>
      </c>
      <c r="AW38" s="153"/>
      <c r="AX38" s="153">
        <v>2</v>
      </c>
      <c r="AY38" s="226">
        <v>9.2</v>
      </c>
      <c r="AZ38" s="90" t="s">
        <v>250</v>
      </c>
      <c r="BA38" s="90">
        <v>42.2</v>
      </c>
      <c r="BB38" s="153">
        <f t="shared" si="2"/>
        <v>41.34</v>
      </c>
      <c r="BC38" s="91" t="s">
        <v>190</v>
      </c>
      <c r="BD38" s="91" t="s">
        <v>190</v>
      </c>
      <c r="BE38" s="253" t="s">
        <v>464</v>
      </c>
      <c r="BF38" s="246"/>
    </row>
    <row r="39" spans="1:58" ht="409.5">
      <c r="A39" s="52">
        <v>34</v>
      </c>
      <c r="B39" s="58" t="s">
        <v>14</v>
      </c>
      <c r="C39" s="59" t="s">
        <v>422</v>
      </c>
      <c r="D39" s="60" t="s">
        <v>465</v>
      </c>
      <c r="E39" s="58" t="s">
        <v>17</v>
      </c>
      <c r="F39" s="58" t="s">
        <v>18</v>
      </c>
      <c r="G39" s="58">
        <v>1</v>
      </c>
      <c r="H39" s="58" t="s">
        <v>19</v>
      </c>
      <c r="I39" s="83" t="s">
        <v>466</v>
      </c>
      <c r="J39" s="70" t="s">
        <v>424</v>
      </c>
      <c r="K39" s="70" t="s">
        <v>425</v>
      </c>
      <c r="L39" s="70" t="s">
        <v>426</v>
      </c>
      <c r="M39" s="76" t="s">
        <v>161</v>
      </c>
      <c r="N39" s="58" t="s">
        <v>467</v>
      </c>
      <c r="O39" s="58" t="s">
        <v>467</v>
      </c>
      <c r="P39" s="58" t="s">
        <v>467</v>
      </c>
      <c r="Q39" s="58" t="s">
        <v>468</v>
      </c>
      <c r="R39" s="58" t="s">
        <v>468</v>
      </c>
      <c r="S39" s="70">
        <v>34</v>
      </c>
      <c r="T39" s="89" t="s">
        <v>429</v>
      </c>
      <c r="U39" s="89" t="s">
        <v>467</v>
      </c>
      <c r="V39" s="90" t="s">
        <v>167</v>
      </c>
      <c r="W39" s="89">
        <v>1994.03</v>
      </c>
      <c r="X39" s="91" t="s">
        <v>469</v>
      </c>
      <c r="Y39" s="89" t="s">
        <v>17</v>
      </c>
      <c r="Z39" s="121" t="s">
        <v>18</v>
      </c>
      <c r="AA39" s="122" t="s">
        <v>470</v>
      </c>
      <c r="AB39" s="89" t="s">
        <v>471</v>
      </c>
      <c r="AC39" s="89"/>
      <c r="AD39" s="89" t="s">
        <v>179</v>
      </c>
      <c r="AE39" s="89" t="s">
        <v>179</v>
      </c>
      <c r="AF39" s="89" t="s">
        <v>206</v>
      </c>
      <c r="AG39" s="152" t="s">
        <v>472</v>
      </c>
      <c r="AH39" s="153">
        <v>12</v>
      </c>
      <c r="AI39" s="153">
        <v>6</v>
      </c>
      <c r="AJ39" s="153">
        <v>9</v>
      </c>
      <c r="AK39" s="153"/>
      <c r="AL39" s="153">
        <v>60</v>
      </c>
      <c r="AM39" s="153"/>
      <c r="AN39" s="153">
        <v>4</v>
      </c>
      <c r="AO39" s="153"/>
      <c r="AP39" s="153"/>
      <c r="AQ39" s="153"/>
      <c r="AR39" s="153"/>
      <c r="AS39" s="153"/>
      <c r="AT39" s="153"/>
      <c r="AU39" s="153"/>
      <c r="AV39" s="153"/>
      <c r="AW39" s="153"/>
      <c r="AX39" s="153"/>
      <c r="AY39" s="209">
        <v>9.47</v>
      </c>
      <c r="AZ39" s="90" t="s">
        <v>250</v>
      </c>
      <c r="BA39" s="90">
        <v>81.47</v>
      </c>
      <c r="BB39" s="227">
        <v>81.47</v>
      </c>
      <c r="BC39" s="91" t="s">
        <v>342</v>
      </c>
      <c r="BD39" s="91" t="s">
        <v>342</v>
      </c>
      <c r="BE39" s="247" t="s">
        <v>176</v>
      </c>
      <c r="BF39" s="246"/>
    </row>
    <row r="40" spans="1:58" ht="409.5">
      <c r="A40" s="52">
        <v>35</v>
      </c>
      <c r="B40" s="52" t="s">
        <v>14</v>
      </c>
      <c r="C40" s="56" t="s">
        <v>55</v>
      </c>
      <c r="D40" s="63" t="s">
        <v>473</v>
      </c>
      <c r="E40" s="52" t="s">
        <v>17</v>
      </c>
      <c r="F40" s="52" t="s">
        <v>18</v>
      </c>
      <c r="G40" s="52">
        <v>1</v>
      </c>
      <c r="H40" s="52" t="s">
        <v>19</v>
      </c>
      <c r="I40" s="57" t="s">
        <v>474</v>
      </c>
      <c r="J40" s="75" t="s">
        <v>58</v>
      </c>
      <c r="K40" s="75" t="s">
        <v>59</v>
      </c>
      <c r="L40" s="75" t="s">
        <v>60</v>
      </c>
      <c r="M40" s="77" t="s">
        <v>161</v>
      </c>
      <c r="N40" s="52" t="s">
        <v>475</v>
      </c>
      <c r="O40" s="52" t="s">
        <v>476</v>
      </c>
      <c r="P40" s="85"/>
      <c r="Q40" s="85"/>
      <c r="R40" s="85"/>
      <c r="S40" s="75">
        <v>35</v>
      </c>
      <c r="T40" s="75" t="s">
        <v>477</v>
      </c>
      <c r="U40" s="75" t="s">
        <v>476</v>
      </c>
      <c r="V40" s="96" t="s">
        <v>184</v>
      </c>
      <c r="W40" s="75">
        <v>1994.01</v>
      </c>
      <c r="X40" s="75" t="s">
        <v>478</v>
      </c>
      <c r="Y40" s="75" t="s">
        <v>17</v>
      </c>
      <c r="Z40" s="96" t="s">
        <v>18</v>
      </c>
      <c r="AA40" s="139" t="s">
        <v>479</v>
      </c>
      <c r="AB40" s="75" t="s">
        <v>480</v>
      </c>
      <c r="AC40" s="75"/>
      <c r="AD40" s="75"/>
      <c r="AE40" s="75" t="s">
        <v>481</v>
      </c>
      <c r="AF40" s="75" t="s">
        <v>172</v>
      </c>
      <c r="AG40" s="57" t="s">
        <v>482</v>
      </c>
      <c r="AH40" s="162">
        <v>10</v>
      </c>
      <c r="AI40" s="162">
        <v>4</v>
      </c>
      <c r="AJ40" s="162">
        <v>6</v>
      </c>
      <c r="AK40" s="162"/>
      <c r="AL40" s="162">
        <v>24</v>
      </c>
      <c r="AM40" s="162"/>
      <c r="AN40" s="162"/>
      <c r="AO40" s="162"/>
      <c r="AP40" s="162"/>
      <c r="AQ40" s="162"/>
      <c r="AR40" s="162"/>
      <c r="AS40" s="162"/>
      <c r="AT40" s="162"/>
      <c r="AU40" s="197"/>
      <c r="AV40" s="162"/>
      <c r="AW40" s="162"/>
      <c r="AX40" s="162"/>
      <c r="AY40" s="228">
        <v>10</v>
      </c>
      <c r="AZ40" s="229" t="s">
        <v>174</v>
      </c>
      <c r="BA40" s="229">
        <v>53</v>
      </c>
      <c r="BB40" s="173">
        <f aca="true" t="shared" si="3" ref="BB40:BB47">SUM(AH40:AY40)</f>
        <v>54</v>
      </c>
      <c r="BC40" s="95" t="s">
        <v>190</v>
      </c>
      <c r="BD40" s="95" t="s">
        <v>190</v>
      </c>
      <c r="BE40" s="253" t="s">
        <v>483</v>
      </c>
      <c r="BF40" s="249"/>
    </row>
    <row r="41" spans="1:58" ht="409.5">
      <c r="A41" s="52">
        <v>36</v>
      </c>
      <c r="B41" s="52" t="s">
        <v>14</v>
      </c>
      <c r="C41" s="56" t="s">
        <v>55</v>
      </c>
      <c r="D41" s="57" t="s">
        <v>473</v>
      </c>
      <c r="E41" s="52" t="s">
        <v>17</v>
      </c>
      <c r="F41" s="52" t="s">
        <v>18</v>
      </c>
      <c r="G41" s="52">
        <v>1</v>
      </c>
      <c r="H41" s="52" t="s">
        <v>19</v>
      </c>
      <c r="I41" s="57" t="s">
        <v>484</v>
      </c>
      <c r="J41" s="75" t="s">
        <v>58</v>
      </c>
      <c r="K41" s="75" t="s">
        <v>59</v>
      </c>
      <c r="L41" s="75" t="s">
        <v>60</v>
      </c>
      <c r="M41" s="77" t="s">
        <v>161</v>
      </c>
      <c r="N41" s="52" t="s">
        <v>485</v>
      </c>
      <c r="O41" s="52" t="s">
        <v>485</v>
      </c>
      <c r="P41" s="85"/>
      <c r="Q41" s="85"/>
      <c r="R41" s="85"/>
      <c r="S41" s="75">
        <v>36</v>
      </c>
      <c r="T41" s="75" t="s">
        <v>477</v>
      </c>
      <c r="U41" s="75" t="s">
        <v>485</v>
      </c>
      <c r="V41" s="96" t="s">
        <v>184</v>
      </c>
      <c r="W41" s="75">
        <v>1990.04</v>
      </c>
      <c r="X41" s="75" t="s">
        <v>486</v>
      </c>
      <c r="Y41" s="75" t="s">
        <v>17</v>
      </c>
      <c r="Z41" s="96" t="s">
        <v>18</v>
      </c>
      <c r="AA41" s="123" t="s">
        <v>487</v>
      </c>
      <c r="AB41" s="75" t="s">
        <v>488</v>
      </c>
      <c r="AC41" s="75" t="s">
        <v>489</v>
      </c>
      <c r="AD41" s="75"/>
      <c r="AE41" s="75" t="s">
        <v>490</v>
      </c>
      <c r="AF41" s="75" t="s">
        <v>172</v>
      </c>
      <c r="AG41" s="57" t="s">
        <v>491</v>
      </c>
      <c r="AH41" s="162">
        <v>7</v>
      </c>
      <c r="AI41" s="162">
        <v>4</v>
      </c>
      <c r="AJ41" s="162">
        <v>3</v>
      </c>
      <c r="AK41" s="162"/>
      <c r="AL41" s="162"/>
      <c r="AM41" s="162"/>
      <c r="AN41" s="162">
        <v>4</v>
      </c>
      <c r="AO41" s="162">
        <v>2</v>
      </c>
      <c r="AP41" s="162"/>
      <c r="AQ41" s="162"/>
      <c r="AR41" s="162"/>
      <c r="AS41" s="162"/>
      <c r="AT41" s="162"/>
      <c r="AU41" s="162"/>
      <c r="AV41" s="162"/>
      <c r="AW41" s="162"/>
      <c r="AX41" s="162"/>
      <c r="AY41" s="228">
        <v>10</v>
      </c>
      <c r="AZ41" s="96" t="s">
        <v>250</v>
      </c>
      <c r="BA41" s="96">
        <v>28</v>
      </c>
      <c r="BB41" s="162">
        <f t="shared" si="3"/>
        <v>30</v>
      </c>
      <c r="BC41" s="75" t="s">
        <v>251</v>
      </c>
      <c r="BD41" s="75" t="s">
        <v>251</v>
      </c>
      <c r="BE41" s="254" t="s">
        <v>492</v>
      </c>
      <c r="BF41" s="249"/>
    </row>
    <row r="42" spans="1:58" ht="409.5">
      <c r="A42" s="52">
        <v>37</v>
      </c>
      <c r="B42" s="52" t="s">
        <v>14</v>
      </c>
      <c r="C42" s="56" t="s">
        <v>55</v>
      </c>
      <c r="D42" s="57" t="s">
        <v>56</v>
      </c>
      <c r="E42" s="52" t="s">
        <v>17</v>
      </c>
      <c r="F42" s="52" t="s">
        <v>18</v>
      </c>
      <c r="G42" s="52">
        <v>1</v>
      </c>
      <c r="H42" s="52" t="s">
        <v>19</v>
      </c>
      <c r="I42" s="57" t="s">
        <v>57</v>
      </c>
      <c r="J42" s="75" t="s">
        <v>58</v>
      </c>
      <c r="K42" s="75" t="s">
        <v>59</v>
      </c>
      <c r="L42" s="75" t="s">
        <v>60</v>
      </c>
      <c r="M42" s="77" t="s">
        <v>161</v>
      </c>
      <c r="N42" s="52" t="s">
        <v>493</v>
      </c>
      <c r="O42" s="52" t="s">
        <v>494</v>
      </c>
      <c r="P42" s="85"/>
      <c r="Q42" s="85"/>
      <c r="R42" s="85"/>
      <c r="S42" s="75">
        <v>37</v>
      </c>
      <c r="T42" s="75" t="s">
        <v>477</v>
      </c>
      <c r="U42" s="75" t="s">
        <v>494</v>
      </c>
      <c r="V42" s="96" t="s">
        <v>184</v>
      </c>
      <c r="W42" s="75">
        <v>1988.09</v>
      </c>
      <c r="X42" s="75" t="s">
        <v>495</v>
      </c>
      <c r="Y42" s="75" t="s">
        <v>17</v>
      </c>
      <c r="Z42" s="96" t="s">
        <v>18</v>
      </c>
      <c r="AA42" s="123" t="s">
        <v>496</v>
      </c>
      <c r="AB42" s="75" t="s">
        <v>497</v>
      </c>
      <c r="AC42" s="75" t="s">
        <v>498</v>
      </c>
      <c r="AD42" s="75"/>
      <c r="AE42" s="75" t="s">
        <v>499</v>
      </c>
      <c r="AF42" s="75" t="s">
        <v>172</v>
      </c>
      <c r="AG42" s="57" t="s">
        <v>500</v>
      </c>
      <c r="AH42" s="162">
        <v>7</v>
      </c>
      <c r="AI42" s="162">
        <v>4</v>
      </c>
      <c r="AJ42" s="162">
        <v>6</v>
      </c>
      <c r="AK42" s="162"/>
      <c r="AL42" s="162"/>
      <c r="AM42" s="162">
        <v>8</v>
      </c>
      <c r="AN42" s="162"/>
      <c r="AO42" s="162">
        <v>2</v>
      </c>
      <c r="AP42" s="162"/>
      <c r="AQ42" s="162"/>
      <c r="AR42" s="162"/>
      <c r="AS42" s="162"/>
      <c r="AT42" s="162"/>
      <c r="AU42" s="162"/>
      <c r="AV42" s="162"/>
      <c r="AW42" s="162"/>
      <c r="AX42" s="162"/>
      <c r="AY42" s="228">
        <v>10</v>
      </c>
      <c r="AZ42" s="96" t="s">
        <v>250</v>
      </c>
      <c r="BA42" s="96">
        <v>37</v>
      </c>
      <c r="BB42" s="162">
        <f t="shared" si="3"/>
        <v>37</v>
      </c>
      <c r="BC42" s="75" t="s">
        <v>251</v>
      </c>
      <c r="BD42" s="75" t="s">
        <v>251</v>
      </c>
      <c r="BE42" s="247" t="s">
        <v>176</v>
      </c>
      <c r="BF42" s="249"/>
    </row>
    <row r="43" spans="1:58" ht="409.5">
      <c r="A43" s="52">
        <v>38</v>
      </c>
      <c r="B43" s="53" t="s">
        <v>14</v>
      </c>
      <c r="C43" s="54" t="s">
        <v>61</v>
      </c>
      <c r="D43" s="64" t="s">
        <v>62</v>
      </c>
      <c r="E43" s="53" t="s">
        <v>17</v>
      </c>
      <c r="F43" s="53" t="s">
        <v>18</v>
      </c>
      <c r="G43" s="53">
        <v>2</v>
      </c>
      <c r="H43" s="53" t="s">
        <v>19</v>
      </c>
      <c r="I43" s="64" t="s">
        <v>20</v>
      </c>
      <c r="J43" s="70" t="s">
        <v>63</v>
      </c>
      <c r="K43" s="70" t="s">
        <v>64</v>
      </c>
      <c r="L43" s="75" t="s">
        <v>65</v>
      </c>
      <c r="M43" s="76" t="s">
        <v>161</v>
      </c>
      <c r="N43" s="58" t="s">
        <v>501</v>
      </c>
      <c r="O43" s="53" t="s">
        <v>502</v>
      </c>
      <c r="P43" s="53" t="s">
        <v>503</v>
      </c>
      <c r="Q43" s="53" t="s">
        <v>504</v>
      </c>
      <c r="R43" s="53" t="s">
        <v>504</v>
      </c>
      <c r="S43" s="70">
        <v>38</v>
      </c>
      <c r="T43" s="92" t="s">
        <v>505</v>
      </c>
      <c r="U43" s="92" t="s">
        <v>503</v>
      </c>
      <c r="V43" s="94" t="s">
        <v>184</v>
      </c>
      <c r="W43" s="92">
        <v>1979.12</v>
      </c>
      <c r="X43" s="70" t="s">
        <v>506</v>
      </c>
      <c r="Y43" s="92" t="s">
        <v>17</v>
      </c>
      <c r="Z43" s="124" t="s">
        <v>18</v>
      </c>
      <c r="AA43" s="123" t="s">
        <v>507</v>
      </c>
      <c r="AB43" s="92" t="s">
        <v>508</v>
      </c>
      <c r="AC43" s="92" t="s">
        <v>509</v>
      </c>
      <c r="AD43" s="140" t="s">
        <v>510</v>
      </c>
      <c r="AE43" s="92" t="s">
        <v>511</v>
      </c>
      <c r="AF43" s="92" t="s">
        <v>512</v>
      </c>
      <c r="AG43" s="158" t="s">
        <v>513</v>
      </c>
      <c r="AH43" s="157">
        <v>7</v>
      </c>
      <c r="AI43" s="157">
        <v>4</v>
      </c>
      <c r="AJ43" s="157">
        <v>6</v>
      </c>
      <c r="AK43" s="157">
        <v>2</v>
      </c>
      <c r="AL43" s="157"/>
      <c r="AM43" s="157"/>
      <c r="AN43" s="157"/>
      <c r="AO43" s="157"/>
      <c r="AP43" s="162"/>
      <c r="AQ43" s="162">
        <v>12</v>
      </c>
      <c r="AR43" s="157">
        <v>4</v>
      </c>
      <c r="AS43" s="157"/>
      <c r="AT43" s="157"/>
      <c r="AU43" s="157"/>
      <c r="AV43" s="157">
        <v>3</v>
      </c>
      <c r="AW43" s="157"/>
      <c r="AX43" s="157"/>
      <c r="AY43" s="230">
        <v>10</v>
      </c>
      <c r="AZ43" s="94" t="s">
        <v>174</v>
      </c>
      <c r="BA43" s="94">
        <v>50</v>
      </c>
      <c r="BB43" s="157">
        <f t="shared" si="3"/>
        <v>48</v>
      </c>
      <c r="BC43" s="75" t="s">
        <v>251</v>
      </c>
      <c r="BD43" s="75" t="s">
        <v>251</v>
      </c>
      <c r="BE43" s="245" t="s">
        <v>514</v>
      </c>
      <c r="BF43" s="246"/>
    </row>
    <row r="44" spans="1:58" ht="409.5">
      <c r="A44" s="52">
        <v>39</v>
      </c>
      <c r="B44" s="53" t="s">
        <v>14</v>
      </c>
      <c r="C44" s="54" t="s">
        <v>61</v>
      </c>
      <c r="D44" s="64" t="s">
        <v>515</v>
      </c>
      <c r="E44" s="53" t="s">
        <v>17</v>
      </c>
      <c r="F44" s="53" t="s">
        <v>18</v>
      </c>
      <c r="G44" s="53">
        <v>2</v>
      </c>
      <c r="H44" s="53" t="s">
        <v>19</v>
      </c>
      <c r="I44" s="64" t="s">
        <v>20</v>
      </c>
      <c r="J44" s="70" t="s">
        <v>63</v>
      </c>
      <c r="K44" s="70" t="s">
        <v>64</v>
      </c>
      <c r="L44" s="75" t="s">
        <v>65</v>
      </c>
      <c r="M44" s="76" t="s">
        <v>161</v>
      </c>
      <c r="N44" s="58" t="s">
        <v>516</v>
      </c>
      <c r="O44" s="53" t="s">
        <v>517</v>
      </c>
      <c r="P44" s="53" t="s">
        <v>518</v>
      </c>
      <c r="Q44" s="53" t="s">
        <v>519</v>
      </c>
      <c r="R44" s="53" t="s">
        <v>519</v>
      </c>
      <c r="S44" s="70">
        <v>39</v>
      </c>
      <c r="T44" s="92" t="s">
        <v>505</v>
      </c>
      <c r="U44" s="92" t="s">
        <v>520</v>
      </c>
      <c r="V44" s="94" t="s">
        <v>184</v>
      </c>
      <c r="W44" s="92">
        <v>1988.03</v>
      </c>
      <c r="X44" s="70" t="s">
        <v>521</v>
      </c>
      <c r="Y44" s="92" t="s">
        <v>17</v>
      </c>
      <c r="Z44" s="124" t="s">
        <v>18</v>
      </c>
      <c r="AA44" s="123" t="s">
        <v>522</v>
      </c>
      <c r="AB44" s="92" t="s">
        <v>523</v>
      </c>
      <c r="AC44" s="92" t="s">
        <v>524</v>
      </c>
      <c r="AD44" s="92"/>
      <c r="AE44" s="92" t="s">
        <v>525</v>
      </c>
      <c r="AF44" s="92" t="s">
        <v>340</v>
      </c>
      <c r="AG44" s="158" t="s">
        <v>526</v>
      </c>
      <c r="AH44" s="157">
        <v>7</v>
      </c>
      <c r="AI44" s="157">
        <v>4</v>
      </c>
      <c r="AJ44" s="157">
        <v>9</v>
      </c>
      <c r="AK44" s="157"/>
      <c r="AL44" s="157"/>
      <c r="AM44" s="157"/>
      <c r="AN44" s="157"/>
      <c r="AO44" s="157"/>
      <c r="AP44" s="157"/>
      <c r="AQ44" s="157"/>
      <c r="AR44" s="157"/>
      <c r="AS44" s="157"/>
      <c r="AT44" s="157"/>
      <c r="AU44" s="157"/>
      <c r="AV44" s="157"/>
      <c r="AW44" s="157"/>
      <c r="AX44" s="157"/>
      <c r="AY44" s="94">
        <v>10</v>
      </c>
      <c r="AZ44" s="94" t="s">
        <v>250</v>
      </c>
      <c r="BA44" s="94">
        <v>30</v>
      </c>
      <c r="BB44" s="157">
        <f t="shared" si="3"/>
        <v>30</v>
      </c>
      <c r="BC44" s="70" t="s">
        <v>251</v>
      </c>
      <c r="BD44" s="70" t="s">
        <v>251</v>
      </c>
      <c r="BE44" s="245" t="s">
        <v>176</v>
      </c>
      <c r="BF44" s="246"/>
    </row>
    <row r="45" spans="1:58" ht="409.5">
      <c r="A45" s="52">
        <v>39</v>
      </c>
      <c r="B45" s="53" t="s">
        <v>14</v>
      </c>
      <c r="C45" s="54" t="s">
        <v>61</v>
      </c>
      <c r="D45" s="64" t="s">
        <v>515</v>
      </c>
      <c r="E45" s="53" t="s">
        <v>17</v>
      </c>
      <c r="F45" s="53" t="s">
        <v>18</v>
      </c>
      <c r="G45" s="53">
        <v>2</v>
      </c>
      <c r="H45" s="53" t="s">
        <v>19</v>
      </c>
      <c r="I45" s="64" t="s">
        <v>20</v>
      </c>
      <c r="J45" s="70"/>
      <c r="K45" s="70"/>
      <c r="L45" s="75"/>
      <c r="M45" s="76"/>
      <c r="N45" s="58"/>
      <c r="O45" s="47"/>
      <c r="P45" s="47"/>
      <c r="Q45" s="47"/>
      <c r="R45" s="47"/>
      <c r="S45" s="70">
        <v>40</v>
      </c>
      <c r="T45" s="92" t="s">
        <v>505</v>
      </c>
      <c r="U45" s="92" t="s">
        <v>527</v>
      </c>
      <c r="V45" s="94" t="s">
        <v>184</v>
      </c>
      <c r="W45" s="92">
        <v>1993.03</v>
      </c>
      <c r="X45" s="70" t="s">
        <v>528</v>
      </c>
      <c r="Y45" s="92" t="s">
        <v>17</v>
      </c>
      <c r="Z45" s="124" t="s">
        <v>18</v>
      </c>
      <c r="AA45" s="139" t="s">
        <v>529</v>
      </c>
      <c r="AB45" s="92" t="s">
        <v>530</v>
      </c>
      <c r="AC45" s="92"/>
      <c r="AD45" s="92"/>
      <c r="AE45" s="92"/>
      <c r="AF45" s="92" t="s">
        <v>172</v>
      </c>
      <c r="AG45" s="158" t="s">
        <v>531</v>
      </c>
      <c r="AH45" s="162">
        <v>5</v>
      </c>
      <c r="AI45" s="157">
        <v>2</v>
      </c>
      <c r="AJ45" s="157">
        <v>3</v>
      </c>
      <c r="AK45" s="157"/>
      <c r="AL45" s="157"/>
      <c r="AM45" s="157"/>
      <c r="AN45" s="157"/>
      <c r="AO45" s="157"/>
      <c r="AP45" s="157"/>
      <c r="AQ45" s="157">
        <v>3</v>
      </c>
      <c r="AR45" s="157"/>
      <c r="AS45" s="157"/>
      <c r="AT45" s="157"/>
      <c r="AU45" s="162"/>
      <c r="AV45" s="157"/>
      <c r="AW45" s="157"/>
      <c r="AX45" s="157"/>
      <c r="AY45" s="112">
        <v>10</v>
      </c>
      <c r="AZ45" s="231" t="s">
        <v>250</v>
      </c>
      <c r="BA45" s="231">
        <v>27.5</v>
      </c>
      <c r="BB45" s="232">
        <f t="shared" si="3"/>
        <v>23</v>
      </c>
      <c r="BC45" s="70" t="s">
        <v>251</v>
      </c>
      <c r="BD45" s="70" t="s">
        <v>454</v>
      </c>
      <c r="BE45" s="255" t="s">
        <v>532</v>
      </c>
      <c r="BF45" s="246"/>
    </row>
    <row r="46" spans="1:57" ht="409.5">
      <c r="A46" s="52">
        <v>40</v>
      </c>
      <c r="B46" s="53" t="s">
        <v>14</v>
      </c>
      <c r="C46" s="54" t="s">
        <v>66</v>
      </c>
      <c r="D46" s="64" t="s">
        <v>67</v>
      </c>
      <c r="E46" s="53" t="s">
        <v>17</v>
      </c>
      <c r="F46" s="53" t="s">
        <v>18</v>
      </c>
      <c r="G46" s="53">
        <v>2</v>
      </c>
      <c r="H46" s="53" t="s">
        <v>19</v>
      </c>
      <c r="I46" s="54" t="s">
        <v>20</v>
      </c>
      <c r="J46" s="70" t="s">
        <v>68</v>
      </c>
      <c r="K46" s="70" t="s">
        <v>69</v>
      </c>
      <c r="L46" s="75" t="s">
        <v>70</v>
      </c>
      <c r="M46" s="76" t="s">
        <v>161</v>
      </c>
      <c r="N46" s="58" t="s">
        <v>533</v>
      </c>
      <c r="O46" s="53" t="s">
        <v>534</v>
      </c>
      <c r="P46" s="53" t="s">
        <v>534</v>
      </c>
      <c r="Q46" s="53" t="s">
        <v>535</v>
      </c>
      <c r="R46" s="53" t="s">
        <v>535</v>
      </c>
      <c r="S46" s="70">
        <v>41</v>
      </c>
      <c r="T46" s="92" t="s">
        <v>536</v>
      </c>
      <c r="U46" s="111" t="s">
        <v>534</v>
      </c>
      <c r="V46" s="112" t="s">
        <v>184</v>
      </c>
      <c r="W46" s="111">
        <v>1993.05</v>
      </c>
      <c r="X46" s="113" t="s">
        <v>537</v>
      </c>
      <c r="Y46" s="111" t="s">
        <v>17</v>
      </c>
      <c r="Z46" s="141" t="s">
        <v>18</v>
      </c>
      <c r="AA46" s="142" t="s">
        <v>538</v>
      </c>
      <c r="AB46" s="111" t="s">
        <v>371</v>
      </c>
      <c r="AC46" s="111"/>
      <c r="AD46" s="111" t="s">
        <v>179</v>
      </c>
      <c r="AE46" s="111" t="s">
        <v>179</v>
      </c>
      <c r="AF46" s="111" t="s">
        <v>539</v>
      </c>
      <c r="AG46" s="175" t="s">
        <v>540</v>
      </c>
      <c r="AH46" s="176">
        <v>7</v>
      </c>
      <c r="AI46" s="176">
        <v>2</v>
      </c>
      <c r="AJ46" s="176">
        <v>3</v>
      </c>
      <c r="AK46" s="176"/>
      <c r="AL46" s="176">
        <v>36</v>
      </c>
      <c r="AM46" s="176"/>
      <c r="AN46" s="176"/>
      <c r="AO46" s="198"/>
      <c r="AP46" s="176"/>
      <c r="AQ46" s="176"/>
      <c r="AR46" s="176"/>
      <c r="AS46" s="176"/>
      <c r="AT46" s="176"/>
      <c r="AU46" s="176"/>
      <c r="AV46" s="176"/>
      <c r="AW46" s="176"/>
      <c r="AX46" s="176"/>
      <c r="AY46" s="214">
        <v>9.5</v>
      </c>
      <c r="AZ46" s="112" t="s">
        <v>174</v>
      </c>
      <c r="BA46" s="112">
        <v>45.5</v>
      </c>
      <c r="BB46" s="176">
        <f t="shared" si="3"/>
        <v>57.5</v>
      </c>
      <c r="BC46" s="212" t="s">
        <v>190</v>
      </c>
      <c r="BD46" s="113" t="s">
        <v>175</v>
      </c>
      <c r="BE46" s="255" t="s">
        <v>541</v>
      </c>
    </row>
    <row r="47" spans="1:58" ht="409.5">
      <c r="A47" s="52">
        <v>41</v>
      </c>
      <c r="B47" s="53" t="s">
        <v>14</v>
      </c>
      <c r="C47" s="54" t="s">
        <v>66</v>
      </c>
      <c r="D47" s="64" t="s">
        <v>71</v>
      </c>
      <c r="E47" s="53" t="s">
        <v>17</v>
      </c>
      <c r="F47" s="53" t="s">
        <v>18</v>
      </c>
      <c r="G47" s="53">
        <v>1</v>
      </c>
      <c r="H47" s="53" t="s">
        <v>19</v>
      </c>
      <c r="I47" s="54" t="s">
        <v>20</v>
      </c>
      <c r="J47" s="70" t="s">
        <v>68</v>
      </c>
      <c r="K47" s="70" t="s">
        <v>69</v>
      </c>
      <c r="L47" s="75" t="s">
        <v>70</v>
      </c>
      <c r="M47" s="76" t="s">
        <v>161</v>
      </c>
      <c r="N47" s="58" t="s">
        <v>542</v>
      </c>
      <c r="O47" s="58" t="s">
        <v>542</v>
      </c>
      <c r="P47" s="58" t="s">
        <v>542</v>
      </c>
      <c r="Q47" s="58" t="s">
        <v>543</v>
      </c>
      <c r="R47" s="58" t="s">
        <v>543</v>
      </c>
      <c r="S47" s="70">
        <v>42</v>
      </c>
      <c r="T47" s="92" t="s">
        <v>536</v>
      </c>
      <c r="U47" s="92" t="s">
        <v>544</v>
      </c>
      <c r="V47" s="94" t="s">
        <v>184</v>
      </c>
      <c r="W47" s="92">
        <v>1993.05</v>
      </c>
      <c r="X47" s="70" t="s">
        <v>545</v>
      </c>
      <c r="Y47" s="92" t="s">
        <v>17</v>
      </c>
      <c r="Z47" s="124" t="s">
        <v>18</v>
      </c>
      <c r="AA47" s="123" t="s">
        <v>546</v>
      </c>
      <c r="AB47" s="92" t="s">
        <v>547</v>
      </c>
      <c r="AC47" s="92" t="s">
        <v>548</v>
      </c>
      <c r="AD47" s="92" t="s">
        <v>179</v>
      </c>
      <c r="AE47" s="92" t="s">
        <v>179</v>
      </c>
      <c r="AF47" s="92" t="s">
        <v>539</v>
      </c>
      <c r="AG47" s="128" t="s">
        <v>549</v>
      </c>
      <c r="AH47" s="157">
        <v>10</v>
      </c>
      <c r="AI47" s="157">
        <v>6</v>
      </c>
      <c r="AJ47" s="157">
        <v>9</v>
      </c>
      <c r="AK47" s="157"/>
      <c r="AL47" s="157"/>
      <c r="AM47" s="157">
        <v>8</v>
      </c>
      <c r="AN47" s="157"/>
      <c r="AO47" s="157"/>
      <c r="AP47" s="157"/>
      <c r="AQ47" s="157">
        <v>1</v>
      </c>
      <c r="AR47" s="157"/>
      <c r="AS47" s="157"/>
      <c r="AT47" s="157"/>
      <c r="AU47" s="157"/>
      <c r="AV47" s="157"/>
      <c r="AW47" s="157"/>
      <c r="AX47" s="157"/>
      <c r="AY47" s="214">
        <v>9.5</v>
      </c>
      <c r="AZ47" s="94" t="s">
        <v>174</v>
      </c>
      <c r="BA47" s="94">
        <v>42.5</v>
      </c>
      <c r="BB47" s="233">
        <f t="shared" si="3"/>
        <v>43.5</v>
      </c>
      <c r="BC47" s="212" t="s">
        <v>190</v>
      </c>
      <c r="BD47" s="212" t="s">
        <v>190</v>
      </c>
      <c r="BE47" s="245" t="s">
        <v>550</v>
      </c>
      <c r="BF47" s="246"/>
    </row>
    <row r="48" spans="1:58" ht="409.5">
      <c r="A48" s="52">
        <v>42</v>
      </c>
      <c r="B48" s="53" t="s">
        <v>14</v>
      </c>
      <c r="C48" s="54" t="s">
        <v>66</v>
      </c>
      <c r="D48" s="64" t="s">
        <v>551</v>
      </c>
      <c r="E48" s="53" t="s">
        <v>17</v>
      </c>
      <c r="F48" s="53" t="s">
        <v>18</v>
      </c>
      <c r="G48" s="53">
        <v>2</v>
      </c>
      <c r="H48" s="53" t="s">
        <v>19</v>
      </c>
      <c r="I48" s="54" t="s">
        <v>20</v>
      </c>
      <c r="J48" s="70" t="s">
        <v>68</v>
      </c>
      <c r="K48" s="70" t="s">
        <v>69</v>
      </c>
      <c r="L48" s="75" t="s">
        <v>70</v>
      </c>
      <c r="M48" s="76" t="s">
        <v>161</v>
      </c>
      <c r="N48" s="58" t="s">
        <v>552</v>
      </c>
      <c r="O48" s="58" t="s">
        <v>552</v>
      </c>
      <c r="P48" s="58" t="s">
        <v>552</v>
      </c>
      <c r="Q48" s="58" t="s">
        <v>553</v>
      </c>
      <c r="R48" s="58" t="s">
        <v>553</v>
      </c>
      <c r="S48" s="70">
        <v>44</v>
      </c>
      <c r="T48" s="92" t="s">
        <v>536</v>
      </c>
      <c r="U48" s="92" t="s">
        <v>554</v>
      </c>
      <c r="V48" s="94" t="s">
        <v>184</v>
      </c>
      <c r="W48" s="92">
        <v>1993.08</v>
      </c>
      <c r="X48" s="94" t="s">
        <v>555</v>
      </c>
      <c r="Y48" s="92" t="s">
        <v>17</v>
      </c>
      <c r="Z48" s="124" t="s">
        <v>18</v>
      </c>
      <c r="AA48" s="123" t="s">
        <v>556</v>
      </c>
      <c r="AB48" s="92" t="s">
        <v>557</v>
      </c>
      <c r="AC48" s="92"/>
      <c r="AD48" s="92" t="s">
        <v>179</v>
      </c>
      <c r="AE48" s="92" t="s">
        <v>179</v>
      </c>
      <c r="AF48" s="92" t="s">
        <v>558</v>
      </c>
      <c r="AG48" s="128" t="s">
        <v>559</v>
      </c>
      <c r="AH48" s="157">
        <v>12</v>
      </c>
      <c r="AI48" s="157">
        <v>4</v>
      </c>
      <c r="AJ48" s="157">
        <v>6</v>
      </c>
      <c r="AK48" s="157"/>
      <c r="AL48" s="157">
        <v>24</v>
      </c>
      <c r="AM48" s="157">
        <v>16</v>
      </c>
      <c r="AN48" s="157">
        <v>12</v>
      </c>
      <c r="AO48" s="157"/>
      <c r="AP48" s="157"/>
      <c r="AQ48" s="157"/>
      <c r="AR48" s="157"/>
      <c r="AS48" s="157"/>
      <c r="AT48" s="157"/>
      <c r="AU48" s="157"/>
      <c r="AV48" s="157"/>
      <c r="AW48" s="157"/>
      <c r="AX48" s="157"/>
      <c r="AY48" s="214">
        <v>9.4</v>
      </c>
      <c r="AZ48" s="94" t="s">
        <v>174</v>
      </c>
      <c r="BA48" s="94">
        <v>76.4</v>
      </c>
      <c r="BB48" s="233" t="s">
        <v>560</v>
      </c>
      <c r="BC48" s="70" t="s">
        <v>342</v>
      </c>
      <c r="BD48" s="70" t="s">
        <v>342</v>
      </c>
      <c r="BE48" s="245" t="s">
        <v>176</v>
      </c>
      <c r="BF48" s="246"/>
    </row>
    <row r="49" spans="1:58" ht="409.5">
      <c r="A49" s="52">
        <v>42</v>
      </c>
      <c r="B49" s="53" t="s">
        <v>14</v>
      </c>
      <c r="C49" s="54" t="s">
        <v>66</v>
      </c>
      <c r="D49" s="64" t="s">
        <v>551</v>
      </c>
      <c r="E49" s="53" t="s">
        <v>17</v>
      </c>
      <c r="F49" s="53" t="s">
        <v>18</v>
      </c>
      <c r="G49" s="53">
        <v>2</v>
      </c>
      <c r="H49" s="53" t="s">
        <v>19</v>
      </c>
      <c r="I49" s="54" t="s">
        <v>20</v>
      </c>
      <c r="J49" s="70"/>
      <c r="K49" s="70"/>
      <c r="L49" s="75"/>
      <c r="M49" s="76"/>
      <c r="N49" s="58"/>
      <c r="O49" s="58"/>
      <c r="P49" s="58"/>
      <c r="Q49" s="58"/>
      <c r="R49" s="58"/>
      <c r="S49" s="70">
        <v>43</v>
      </c>
      <c r="T49" s="92" t="s">
        <v>536</v>
      </c>
      <c r="U49" s="92" t="s">
        <v>561</v>
      </c>
      <c r="V49" s="94" t="s">
        <v>167</v>
      </c>
      <c r="W49" s="92">
        <v>1984.03</v>
      </c>
      <c r="X49" s="94" t="s">
        <v>562</v>
      </c>
      <c r="Y49" s="92" t="s">
        <v>17</v>
      </c>
      <c r="Z49" s="124" t="s">
        <v>18</v>
      </c>
      <c r="AA49" s="123" t="s">
        <v>563</v>
      </c>
      <c r="AB49" s="92" t="s">
        <v>564</v>
      </c>
      <c r="AC49" s="92" t="s">
        <v>565</v>
      </c>
      <c r="AD49" s="92" t="s">
        <v>566</v>
      </c>
      <c r="AE49" s="92" t="s">
        <v>567</v>
      </c>
      <c r="AF49" s="92" t="s">
        <v>568</v>
      </c>
      <c r="AG49" s="128" t="s">
        <v>569</v>
      </c>
      <c r="AH49" s="157">
        <v>7</v>
      </c>
      <c r="AI49" s="157">
        <v>2</v>
      </c>
      <c r="AJ49" s="157">
        <v>6</v>
      </c>
      <c r="AK49" s="157">
        <v>1</v>
      </c>
      <c r="AL49" s="157"/>
      <c r="AM49" s="157">
        <v>8</v>
      </c>
      <c r="AN49" s="157">
        <v>12</v>
      </c>
      <c r="AO49" s="157">
        <v>2</v>
      </c>
      <c r="AP49" s="157">
        <v>1.5</v>
      </c>
      <c r="AQ49" s="162">
        <v>2</v>
      </c>
      <c r="AR49" s="157"/>
      <c r="AS49" s="157"/>
      <c r="AT49" s="157"/>
      <c r="AU49" s="157"/>
      <c r="AV49" s="157"/>
      <c r="AW49" s="157"/>
      <c r="AX49" s="157"/>
      <c r="AY49" s="53">
        <v>8.8</v>
      </c>
      <c r="AZ49" s="94" t="s">
        <v>174</v>
      </c>
      <c r="BA49" s="94">
        <v>50.3</v>
      </c>
      <c r="BB49" s="162">
        <f aca="true" t="shared" si="4" ref="BB49:BB53">SUM(AH49:AY49)</f>
        <v>50.3</v>
      </c>
      <c r="BC49" s="70" t="s">
        <v>190</v>
      </c>
      <c r="BD49" s="70" t="s">
        <v>190</v>
      </c>
      <c r="BE49" s="247" t="s">
        <v>176</v>
      </c>
      <c r="BF49" s="246"/>
    </row>
    <row r="50" spans="1:57" ht="409.5">
      <c r="A50" s="52">
        <v>43</v>
      </c>
      <c r="B50" s="53" t="s">
        <v>14</v>
      </c>
      <c r="C50" s="56" t="s">
        <v>72</v>
      </c>
      <c r="D50" s="65" t="s">
        <v>73</v>
      </c>
      <c r="E50" s="53" t="s">
        <v>17</v>
      </c>
      <c r="F50" s="53" t="s">
        <v>18</v>
      </c>
      <c r="G50" s="53">
        <v>2</v>
      </c>
      <c r="H50" s="53" t="s">
        <v>19</v>
      </c>
      <c r="I50" s="65" t="s">
        <v>74</v>
      </c>
      <c r="J50" s="70" t="s">
        <v>39</v>
      </c>
      <c r="K50" s="70" t="s">
        <v>75</v>
      </c>
      <c r="L50" s="75" t="s">
        <v>76</v>
      </c>
      <c r="M50" s="76" t="s">
        <v>161</v>
      </c>
      <c r="N50" s="58" t="s">
        <v>179</v>
      </c>
      <c r="O50" s="47" t="s">
        <v>179</v>
      </c>
      <c r="P50" s="47"/>
      <c r="Q50" s="47"/>
      <c r="R50" s="47"/>
      <c r="S50" s="93"/>
      <c r="T50" s="93"/>
      <c r="U50" s="47"/>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47"/>
      <c r="AZ50" s="47"/>
      <c r="BA50" s="47"/>
      <c r="BB50" s="47"/>
      <c r="BC50" s="93"/>
      <c r="BD50" s="93"/>
      <c r="BE50" s="250"/>
    </row>
    <row r="51" spans="1:57" ht="409.5">
      <c r="A51" s="52">
        <v>44</v>
      </c>
      <c r="B51" s="53" t="s">
        <v>14</v>
      </c>
      <c r="C51" s="56" t="s">
        <v>72</v>
      </c>
      <c r="D51" s="65" t="s">
        <v>77</v>
      </c>
      <c r="E51" s="53" t="s">
        <v>17</v>
      </c>
      <c r="F51" s="53" t="s">
        <v>18</v>
      </c>
      <c r="G51" s="53">
        <v>1</v>
      </c>
      <c r="H51" s="53" t="s">
        <v>19</v>
      </c>
      <c r="I51" s="65" t="s">
        <v>78</v>
      </c>
      <c r="J51" s="70" t="s">
        <v>39</v>
      </c>
      <c r="K51" s="70" t="s">
        <v>75</v>
      </c>
      <c r="L51" s="75" t="s">
        <v>76</v>
      </c>
      <c r="M51" s="76" t="s">
        <v>161</v>
      </c>
      <c r="N51" s="58" t="s">
        <v>179</v>
      </c>
      <c r="O51" s="47" t="s">
        <v>179</v>
      </c>
      <c r="P51" s="47"/>
      <c r="Q51" s="47"/>
      <c r="R51" s="47"/>
      <c r="S51" s="93"/>
      <c r="T51" s="93"/>
      <c r="U51" s="47"/>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4"/>
      <c r="AZ51" s="47"/>
      <c r="BA51" s="47"/>
      <c r="BB51" s="47"/>
      <c r="BC51" s="93"/>
      <c r="BD51" s="93"/>
      <c r="BE51" s="250"/>
    </row>
    <row r="52" spans="1:58" ht="409.5">
      <c r="A52" s="52">
        <v>45</v>
      </c>
      <c r="B52" s="58" t="s">
        <v>14</v>
      </c>
      <c r="C52" s="59" t="s">
        <v>570</v>
      </c>
      <c r="D52" s="66" t="s">
        <v>571</v>
      </c>
      <c r="E52" s="58" t="s">
        <v>17</v>
      </c>
      <c r="F52" s="58" t="s">
        <v>18</v>
      </c>
      <c r="G52" s="58">
        <v>1</v>
      </c>
      <c r="H52" s="58" t="s">
        <v>19</v>
      </c>
      <c r="I52" s="66" t="s">
        <v>20</v>
      </c>
      <c r="J52" s="70" t="s">
        <v>50</v>
      </c>
      <c r="K52" s="70" t="s">
        <v>572</v>
      </c>
      <c r="L52" s="70" t="s">
        <v>573</v>
      </c>
      <c r="M52" s="76" t="s">
        <v>161</v>
      </c>
      <c r="N52" s="58" t="s">
        <v>574</v>
      </c>
      <c r="O52" s="58" t="s">
        <v>575</v>
      </c>
      <c r="P52" s="58" t="s">
        <v>576</v>
      </c>
      <c r="Q52" s="58" t="s">
        <v>577</v>
      </c>
      <c r="R52" s="58" t="s">
        <v>578</v>
      </c>
      <c r="S52" s="70">
        <v>45</v>
      </c>
      <c r="T52" s="92" t="s">
        <v>579</v>
      </c>
      <c r="U52" s="92" t="s">
        <v>580</v>
      </c>
      <c r="V52" s="92" t="s">
        <v>167</v>
      </c>
      <c r="W52" s="92">
        <v>1994.06</v>
      </c>
      <c r="X52" s="94" t="s">
        <v>581</v>
      </c>
      <c r="Y52" s="92" t="s">
        <v>17</v>
      </c>
      <c r="Z52" s="124" t="s">
        <v>18</v>
      </c>
      <c r="AA52" s="123" t="s">
        <v>582</v>
      </c>
      <c r="AB52" s="92" t="s">
        <v>583</v>
      </c>
      <c r="AC52" s="92" t="s">
        <v>584</v>
      </c>
      <c r="AD52" s="92"/>
      <c r="AE52" s="92"/>
      <c r="AF52" s="92" t="s">
        <v>206</v>
      </c>
      <c r="AG52" s="128" t="s">
        <v>585</v>
      </c>
      <c r="AH52" s="157">
        <v>7</v>
      </c>
      <c r="AI52" s="157">
        <v>4</v>
      </c>
      <c r="AJ52" s="157">
        <v>6</v>
      </c>
      <c r="AK52" s="157"/>
      <c r="AL52" s="157"/>
      <c r="AM52" s="157">
        <v>8</v>
      </c>
      <c r="AN52" s="55"/>
      <c r="AO52" s="55"/>
      <c r="AP52" s="55"/>
      <c r="AQ52" s="55"/>
      <c r="AR52" s="55"/>
      <c r="AS52" s="55"/>
      <c r="AT52" s="55"/>
      <c r="AU52" s="55"/>
      <c r="AV52" s="55"/>
      <c r="AW52" s="55"/>
      <c r="AX52" s="157">
        <v>2</v>
      </c>
      <c r="AY52" s="214">
        <v>10</v>
      </c>
      <c r="AZ52" s="94" t="s">
        <v>250</v>
      </c>
      <c r="BA52" s="94">
        <v>37</v>
      </c>
      <c r="BB52" s="157">
        <f t="shared" si="4"/>
        <v>37</v>
      </c>
      <c r="BC52" s="70" t="s">
        <v>251</v>
      </c>
      <c r="BD52" s="70" t="s">
        <v>251</v>
      </c>
      <c r="BE52" s="247" t="s">
        <v>176</v>
      </c>
      <c r="BF52" s="246"/>
    </row>
    <row r="53" spans="1:58" ht="409.5">
      <c r="A53" s="52">
        <v>46</v>
      </c>
      <c r="B53" s="58" t="s">
        <v>14</v>
      </c>
      <c r="C53" s="59" t="s">
        <v>570</v>
      </c>
      <c r="D53" s="66" t="s">
        <v>586</v>
      </c>
      <c r="E53" s="58" t="s">
        <v>17</v>
      </c>
      <c r="F53" s="58" t="s">
        <v>18</v>
      </c>
      <c r="G53" s="58">
        <v>1</v>
      </c>
      <c r="H53" s="58" t="s">
        <v>19</v>
      </c>
      <c r="I53" s="66" t="s">
        <v>587</v>
      </c>
      <c r="J53" s="70" t="s">
        <v>50</v>
      </c>
      <c r="K53" s="70" t="s">
        <v>572</v>
      </c>
      <c r="L53" s="70" t="s">
        <v>573</v>
      </c>
      <c r="M53" s="76" t="s">
        <v>161</v>
      </c>
      <c r="N53" s="58" t="s">
        <v>588</v>
      </c>
      <c r="O53" s="58" t="s">
        <v>589</v>
      </c>
      <c r="P53" s="58" t="s">
        <v>590</v>
      </c>
      <c r="Q53" s="58" t="s">
        <v>591</v>
      </c>
      <c r="R53" s="58" t="s">
        <v>592</v>
      </c>
      <c r="S53" s="70">
        <v>46</v>
      </c>
      <c r="T53" s="92" t="s">
        <v>579</v>
      </c>
      <c r="U53" s="92" t="s">
        <v>593</v>
      </c>
      <c r="V53" s="94" t="s">
        <v>167</v>
      </c>
      <c r="W53" s="114" t="s">
        <v>594</v>
      </c>
      <c r="X53" s="94" t="s">
        <v>244</v>
      </c>
      <c r="Y53" s="92" t="s">
        <v>17</v>
      </c>
      <c r="Z53" s="124" t="s">
        <v>18</v>
      </c>
      <c r="AA53" s="123" t="s">
        <v>595</v>
      </c>
      <c r="AB53" s="92" t="s">
        <v>596</v>
      </c>
      <c r="AC53" s="92"/>
      <c r="AD53" s="92"/>
      <c r="AE53" s="92"/>
      <c r="AF53" s="92" t="s">
        <v>172</v>
      </c>
      <c r="AG53" s="128" t="s">
        <v>597</v>
      </c>
      <c r="AH53" s="94">
        <v>7</v>
      </c>
      <c r="AI53" s="94">
        <v>4</v>
      </c>
      <c r="AJ53" s="94">
        <v>6</v>
      </c>
      <c r="AK53" s="94"/>
      <c r="AL53" s="94">
        <v>12</v>
      </c>
      <c r="AM53" s="94">
        <v>8</v>
      </c>
      <c r="AN53" s="55"/>
      <c r="AO53" s="55"/>
      <c r="AP53" s="55"/>
      <c r="AQ53" s="55"/>
      <c r="AR53" s="55"/>
      <c r="AS53" s="55"/>
      <c r="AT53" s="55"/>
      <c r="AU53" s="55"/>
      <c r="AV53" s="55"/>
      <c r="AW53" s="55"/>
      <c r="AX53" s="55"/>
      <c r="AY53" s="234">
        <v>10</v>
      </c>
      <c r="AZ53" s="94" t="s">
        <v>250</v>
      </c>
      <c r="BA53" s="94">
        <v>47</v>
      </c>
      <c r="BB53" s="70">
        <f t="shared" si="4"/>
        <v>47</v>
      </c>
      <c r="BC53" s="70" t="s">
        <v>190</v>
      </c>
      <c r="BD53" s="70" t="s">
        <v>190</v>
      </c>
      <c r="BE53" s="245" t="s">
        <v>176</v>
      </c>
      <c r="BF53" s="246"/>
    </row>
    <row r="54" spans="1:58" ht="409.5">
      <c r="A54" s="52">
        <v>47</v>
      </c>
      <c r="B54" s="53" t="s">
        <v>14</v>
      </c>
      <c r="C54" s="56" t="s">
        <v>598</v>
      </c>
      <c r="D54" s="66" t="s">
        <v>599</v>
      </c>
      <c r="E54" s="53" t="s">
        <v>17</v>
      </c>
      <c r="F54" s="53" t="s">
        <v>18</v>
      </c>
      <c r="G54" s="53">
        <v>1</v>
      </c>
      <c r="H54" s="53" t="s">
        <v>19</v>
      </c>
      <c r="I54" s="61" t="s">
        <v>20</v>
      </c>
      <c r="J54" s="70" t="s">
        <v>50</v>
      </c>
      <c r="K54" s="70" t="s">
        <v>600</v>
      </c>
      <c r="L54" s="75" t="s">
        <v>601</v>
      </c>
      <c r="M54" s="76" t="s">
        <v>161</v>
      </c>
      <c r="N54" s="58" t="s">
        <v>602</v>
      </c>
      <c r="O54" s="58" t="s">
        <v>602</v>
      </c>
      <c r="P54" s="47"/>
      <c r="Q54" s="47"/>
      <c r="R54" s="47"/>
      <c r="S54" s="70">
        <v>49</v>
      </c>
      <c r="T54" s="89" t="s">
        <v>603</v>
      </c>
      <c r="U54" s="89" t="s">
        <v>602</v>
      </c>
      <c r="V54" s="90" t="s">
        <v>184</v>
      </c>
      <c r="W54" s="115" t="s">
        <v>604</v>
      </c>
      <c r="X54" s="89" t="s">
        <v>605</v>
      </c>
      <c r="Y54" s="89" t="s">
        <v>17</v>
      </c>
      <c r="Z54" s="121" t="s">
        <v>18</v>
      </c>
      <c r="AA54" s="122" t="s">
        <v>606</v>
      </c>
      <c r="AB54" s="89" t="s">
        <v>607</v>
      </c>
      <c r="AC54" s="89" t="s">
        <v>608</v>
      </c>
      <c r="AD54" s="89"/>
      <c r="AE54" s="89" t="s">
        <v>609</v>
      </c>
      <c r="AF54" s="89" t="s">
        <v>379</v>
      </c>
      <c r="AG54" s="177" t="s">
        <v>610</v>
      </c>
      <c r="AH54" s="153">
        <v>12</v>
      </c>
      <c r="AI54" s="153">
        <v>4</v>
      </c>
      <c r="AJ54" s="153">
        <v>6</v>
      </c>
      <c r="AK54" s="153"/>
      <c r="AL54" s="153"/>
      <c r="AM54" s="153"/>
      <c r="AN54" s="153"/>
      <c r="AO54" s="153"/>
      <c r="AP54" s="153"/>
      <c r="AQ54" s="153">
        <v>4</v>
      </c>
      <c r="AR54" s="153">
        <v>4</v>
      </c>
      <c r="AS54" s="153">
        <v>1</v>
      </c>
      <c r="AT54" s="153"/>
      <c r="AU54" s="153"/>
      <c r="AV54" s="153">
        <v>1</v>
      </c>
      <c r="AW54" s="153"/>
      <c r="AX54" s="153"/>
      <c r="AY54" s="235">
        <v>10</v>
      </c>
      <c r="AZ54" s="236" t="s">
        <v>250</v>
      </c>
      <c r="BA54" s="236">
        <v>42</v>
      </c>
      <c r="BB54" s="237">
        <v>42</v>
      </c>
      <c r="BC54" s="70" t="s">
        <v>190</v>
      </c>
      <c r="BD54" s="70" t="s">
        <v>190</v>
      </c>
      <c r="BE54" s="247" t="s">
        <v>176</v>
      </c>
      <c r="BF54" s="246"/>
    </row>
    <row r="55" spans="1:58" ht="409.5">
      <c r="A55" s="52">
        <v>48</v>
      </c>
      <c r="B55" s="53" t="s">
        <v>14</v>
      </c>
      <c r="C55" s="54" t="s">
        <v>79</v>
      </c>
      <c r="D55" s="57" t="s">
        <v>611</v>
      </c>
      <c r="E55" s="53" t="s">
        <v>17</v>
      </c>
      <c r="F55" s="53" t="s">
        <v>18</v>
      </c>
      <c r="G55" s="53">
        <v>2</v>
      </c>
      <c r="H55" s="53" t="s">
        <v>19</v>
      </c>
      <c r="I55" s="61" t="s">
        <v>20</v>
      </c>
      <c r="J55" s="70" t="s">
        <v>81</v>
      </c>
      <c r="K55" s="70" t="s">
        <v>82</v>
      </c>
      <c r="L55" s="75" t="s">
        <v>83</v>
      </c>
      <c r="M55" s="76" t="s">
        <v>161</v>
      </c>
      <c r="N55" s="58" t="s">
        <v>612</v>
      </c>
      <c r="O55" s="53" t="s">
        <v>613</v>
      </c>
      <c r="P55" s="53" t="s">
        <v>613</v>
      </c>
      <c r="Q55" s="58" t="s">
        <v>614</v>
      </c>
      <c r="R55" s="58" t="s">
        <v>615</v>
      </c>
      <c r="S55" s="70">
        <v>52</v>
      </c>
      <c r="T55" s="116" t="s">
        <v>616</v>
      </c>
      <c r="U55" s="116" t="s">
        <v>617</v>
      </c>
      <c r="V55" s="117" t="s">
        <v>184</v>
      </c>
      <c r="W55" s="118">
        <v>1991.12</v>
      </c>
      <c r="X55" s="117" t="s">
        <v>618</v>
      </c>
      <c r="Y55" s="118" t="s">
        <v>17</v>
      </c>
      <c r="Z55" s="118" t="s">
        <v>18</v>
      </c>
      <c r="AA55" s="118" t="s">
        <v>619</v>
      </c>
      <c r="AB55" s="118" t="s">
        <v>607</v>
      </c>
      <c r="AC55" s="118" t="s">
        <v>620</v>
      </c>
      <c r="AD55" s="118"/>
      <c r="AE55" s="118" t="s">
        <v>621</v>
      </c>
      <c r="AF55" s="118" t="s">
        <v>172</v>
      </c>
      <c r="AG55" s="178" t="s">
        <v>622</v>
      </c>
      <c r="AH55" s="179">
        <v>5</v>
      </c>
      <c r="AI55" s="179">
        <v>4</v>
      </c>
      <c r="AJ55" s="179">
        <v>9</v>
      </c>
      <c r="AK55" s="179"/>
      <c r="AL55" s="180">
        <v>12</v>
      </c>
      <c r="AM55" s="180">
        <v>8</v>
      </c>
      <c r="AN55" s="181"/>
      <c r="AO55" s="181"/>
      <c r="AP55" s="199"/>
      <c r="AQ55" s="199"/>
      <c r="AR55" s="199"/>
      <c r="AS55" s="199"/>
      <c r="AT55" s="199"/>
      <c r="AU55" s="199"/>
      <c r="AV55" s="199"/>
      <c r="AW55" s="199"/>
      <c r="AX55" s="199"/>
      <c r="AY55" s="238"/>
      <c r="AZ55" s="238" t="s">
        <v>250</v>
      </c>
      <c r="BA55" s="238">
        <v>38</v>
      </c>
      <c r="BB55" s="179" t="s">
        <v>623</v>
      </c>
      <c r="BC55" s="70" t="s">
        <v>251</v>
      </c>
      <c r="BD55" s="70" t="s">
        <v>251</v>
      </c>
      <c r="BE55" s="247" t="s">
        <v>176</v>
      </c>
      <c r="BF55" s="244"/>
    </row>
    <row r="56" spans="1:58" ht="409.5">
      <c r="A56" s="52">
        <v>48</v>
      </c>
      <c r="B56" s="53" t="s">
        <v>14</v>
      </c>
      <c r="C56" s="54" t="s">
        <v>79</v>
      </c>
      <c r="D56" s="57" t="s">
        <v>611</v>
      </c>
      <c r="E56" s="53" t="s">
        <v>17</v>
      </c>
      <c r="F56" s="53" t="s">
        <v>18</v>
      </c>
      <c r="G56" s="53">
        <v>2</v>
      </c>
      <c r="H56" s="53" t="s">
        <v>19</v>
      </c>
      <c r="I56" s="61" t="s">
        <v>20</v>
      </c>
      <c r="J56" s="70"/>
      <c r="K56" s="70"/>
      <c r="L56" s="75"/>
      <c r="M56" s="76"/>
      <c r="N56" s="58"/>
      <c r="O56" s="47"/>
      <c r="P56" s="47"/>
      <c r="Q56" s="78"/>
      <c r="R56" s="78"/>
      <c r="S56" s="70">
        <v>54</v>
      </c>
      <c r="T56" s="58" t="s">
        <v>616</v>
      </c>
      <c r="U56" s="58" t="s">
        <v>624</v>
      </c>
      <c r="V56" s="58" t="s">
        <v>184</v>
      </c>
      <c r="W56" s="58">
        <v>1994.11</v>
      </c>
      <c r="X56" s="58" t="s">
        <v>555</v>
      </c>
      <c r="Y56" s="58" t="s">
        <v>17</v>
      </c>
      <c r="Z56" s="58" t="s">
        <v>18</v>
      </c>
      <c r="AA56" s="143" t="s">
        <v>625</v>
      </c>
      <c r="AB56" s="58" t="s">
        <v>626</v>
      </c>
      <c r="AC56" s="58"/>
      <c r="AD56" s="58"/>
      <c r="AE56" s="58"/>
      <c r="AF56" s="58" t="s">
        <v>255</v>
      </c>
      <c r="AG56" s="59" t="s">
        <v>627</v>
      </c>
      <c r="AH56" s="58">
        <v>10</v>
      </c>
      <c r="AI56" s="58">
        <v>4</v>
      </c>
      <c r="AJ56" s="58">
        <v>6</v>
      </c>
      <c r="AK56" s="58"/>
      <c r="AL56" s="58"/>
      <c r="AM56" s="52">
        <v>24</v>
      </c>
      <c r="AN56" s="52">
        <v>4</v>
      </c>
      <c r="AO56" s="58"/>
      <c r="AP56" s="200"/>
      <c r="AQ56" s="200"/>
      <c r="AR56" s="200"/>
      <c r="AS56" s="200"/>
      <c r="AT56" s="200"/>
      <c r="AU56" s="200"/>
      <c r="AV56" s="200"/>
      <c r="AW56" s="200"/>
      <c r="AX56" s="200"/>
      <c r="AY56" s="90"/>
      <c r="AZ56" s="200" t="s">
        <v>250</v>
      </c>
      <c r="BA56" s="200">
        <v>56</v>
      </c>
      <c r="BB56" s="183" t="s">
        <v>628</v>
      </c>
      <c r="BC56" s="76" t="s">
        <v>175</v>
      </c>
      <c r="BD56" s="76" t="s">
        <v>175</v>
      </c>
      <c r="BE56" s="245" t="s">
        <v>176</v>
      </c>
      <c r="BF56" s="244"/>
    </row>
    <row r="57" spans="1:58" ht="409.5">
      <c r="A57" s="52">
        <v>49</v>
      </c>
      <c r="B57" s="53" t="s">
        <v>14</v>
      </c>
      <c r="C57" s="54" t="s">
        <v>79</v>
      </c>
      <c r="D57" s="67" t="s">
        <v>80</v>
      </c>
      <c r="E57" s="53" t="s">
        <v>17</v>
      </c>
      <c r="F57" s="53" t="s">
        <v>18</v>
      </c>
      <c r="G57" s="53">
        <v>1</v>
      </c>
      <c r="H57" s="53" t="s">
        <v>19</v>
      </c>
      <c r="I57" s="61" t="s">
        <v>20</v>
      </c>
      <c r="J57" s="70" t="s">
        <v>81</v>
      </c>
      <c r="K57" s="70" t="s">
        <v>82</v>
      </c>
      <c r="L57" s="75" t="s">
        <v>83</v>
      </c>
      <c r="M57" s="76" t="s">
        <v>161</v>
      </c>
      <c r="N57" s="58" t="s">
        <v>629</v>
      </c>
      <c r="O57" s="53" t="s">
        <v>630</v>
      </c>
      <c r="P57" s="53" t="s">
        <v>630</v>
      </c>
      <c r="Q57" s="58" t="s">
        <v>631</v>
      </c>
      <c r="R57" s="58" t="s">
        <v>631</v>
      </c>
      <c r="S57" s="70"/>
      <c r="T57" s="116"/>
      <c r="U57" s="116"/>
      <c r="V57" s="58"/>
      <c r="W57" s="116"/>
      <c r="X57" s="58"/>
      <c r="Y57" s="116"/>
      <c r="Z57" s="116"/>
      <c r="AA57" s="116"/>
      <c r="AB57" s="116"/>
      <c r="AC57" s="116"/>
      <c r="AD57" s="116"/>
      <c r="AE57" s="116"/>
      <c r="AF57" s="116"/>
      <c r="AG57" s="182"/>
      <c r="AH57" s="183"/>
      <c r="AI57" s="183"/>
      <c r="AJ57" s="183"/>
      <c r="AK57" s="183"/>
      <c r="AL57" s="183"/>
      <c r="AM57" s="183"/>
      <c r="AN57" s="183"/>
      <c r="AO57" s="183"/>
      <c r="AP57" s="201"/>
      <c r="AQ57" s="201"/>
      <c r="AR57" s="201"/>
      <c r="AS57" s="201"/>
      <c r="AT57" s="201"/>
      <c r="AU57" s="201"/>
      <c r="AV57" s="201"/>
      <c r="AW57" s="201"/>
      <c r="AX57" s="201"/>
      <c r="AY57" s="200"/>
      <c r="AZ57" s="239"/>
      <c r="BA57" s="239"/>
      <c r="BB57" s="240"/>
      <c r="BC57" s="241"/>
      <c r="BD57" s="241"/>
      <c r="BE57" s="256"/>
      <c r="BF57" s="244"/>
    </row>
    <row r="58" spans="1:58" ht="409.5">
      <c r="A58" s="52">
        <v>50</v>
      </c>
      <c r="B58" s="53" t="s">
        <v>14</v>
      </c>
      <c r="C58" s="56" t="s">
        <v>84</v>
      </c>
      <c r="D58" s="64" t="s">
        <v>85</v>
      </c>
      <c r="E58" s="53" t="s">
        <v>17</v>
      </c>
      <c r="F58" s="53" t="s">
        <v>18</v>
      </c>
      <c r="G58" s="53">
        <v>1</v>
      </c>
      <c r="H58" s="53" t="s">
        <v>19</v>
      </c>
      <c r="I58" s="59" t="s">
        <v>20</v>
      </c>
      <c r="J58" s="70" t="s">
        <v>86</v>
      </c>
      <c r="K58" s="70" t="s">
        <v>87</v>
      </c>
      <c r="L58" s="75" t="s">
        <v>88</v>
      </c>
      <c r="M58" s="76" t="s">
        <v>161</v>
      </c>
      <c r="N58" s="58" t="s">
        <v>632</v>
      </c>
      <c r="O58" s="53" t="s">
        <v>179</v>
      </c>
      <c r="P58" s="47"/>
      <c r="Q58" s="47"/>
      <c r="R58" s="47"/>
      <c r="S58" s="70"/>
      <c r="T58" s="116"/>
      <c r="U58" s="116"/>
      <c r="V58" s="58"/>
      <c r="W58" s="116"/>
      <c r="X58" s="58"/>
      <c r="Y58" s="116"/>
      <c r="Z58" s="116"/>
      <c r="AA58" s="116"/>
      <c r="AB58" s="116"/>
      <c r="AC58" s="116"/>
      <c r="AD58" s="116"/>
      <c r="AE58" s="116"/>
      <c r="AF58" s="116"/>
      <c r="AG58" s="182"/>
      <c r="AH58" s="183"/>
      <c r="AI58" s="183"/>
      <c r="AJ58" s="183"/>
      <c r="AK58" s="183"/>
      <c r="AL58" s="183"/>
      <c r="AM58" s="183"/>
      <c r="AN58" s="183"/>
      <c r="AO58" s="183"/>
      <c r="AP58" s="201"/>
      <c r="AQ58" s="201"/>
      <c r="AR58" s="201"/>
      <c r="AS58" s="201"/>
      <c r="AT58" s="201"/>
      <c r="AU58" s="201"/>
      <c r="AV58" s="201"/>
      <c r="AW58" s="201"/>
      <c r="AX58" s="201"/>
      <c r="AY58" s="200"/>
      <c r="AZ58" s="200"/>
      <c r="BA58" s="200"/>
      <c r="BB58" s="201"/>
      <c r="BC58" s="70"/>
      <c r="BD58" s="70"/>
      <c r="BE58" s="55"/>
      <c r="BF58" s="244"/>
    </row>
    <row r="59" spans="1:58" ht="409.5">
      <c r="A59" s="52">
        <v>51</v>
      </c>
      <c r="B59" s="53" t="s">
        <v>14</v>
      </c>
      <c r="C59" s="54" t="s">
        <v>84</v>
      </c>
      <c r="D59" s="68" t="s">
        <v>89</v>
      </c>
      <c r="E59" s="53" t="s">
        <v>17</v>
      </c>
      <c r="F59" s="53" t="s">
        <v>18</v>
      </c>
      <c r="G59" s="53">
        <v>1</v>
      </c>
      <c r="H59" s="53" t="s">
        <v>19</v>
      </c>
      <c r="I59" s="61" t="s">
        <v>20</v>
      </c>
      <c r="J59" s="70" t="s">
        <v>86</v>
      </c>
      <c r="K59" s="70" t="s">
        <v>87</v>
      </c>
      <c r="L59" s="75" t="s">
        <v>88</v>
      </c>
      <c r="M59" s="76" t="s">
        <v>161</v>
      </c>
      <c r="N59" s="58" t="s">
        <v>179</v>
      </c>
      <c r="O59" s="53" t="s">
        <v>179</v>
      </c>
      <c r="P59" s="47"/>
      <c r="Q59" s="47"/>
      <c r="R59" s="47"/>
      <c r="S59" s="70"/>
      <c r="T59" s="116"/>
      <c r="U59" s="116"/>
      <c r="V59" s="58"/>
      <c r="W59" s="116"/>
      <c r="X59" s="58"/>
      <c r="Y59" s="116"/>
      <c r="Z59" s="116"/>
      <c r="AA59" s="116"/>
      <c r="AB59" s="116"/>
      <c r="AC59" s="116"/>
      <c r="AD59" s="116"/>
      <c r="AE59" s="116"/>
      <c r="AF59" s="116"/>
      <c r="AG59" s="182"/>
      <c r="AH59" s="183"/>
      <c r="AI59" s="183"/>
      <c r="AJ59" s="183"/>
      <c r="AK59" s="183"/>
      <c r="AL59" s="183"/>
      <c r="AM59" s="183"/>
      <c r="AN59" s="183"/>
      <c r="AO59" s="183"/>
      <c r="AP59" s="201"/>
      <c r="AQ59" s="201"/>
      <c r="AR59" s="201"/>
      <c r="AS59" s="201"/>
      <c r="AT59" s="201"/>
      <c r="AU59" s="201"/>
      <c r="AV59" s="201"/>
      <c r="AW59" s="201"/>
      <c r="AX59" s="201"/>
      <c r="AY59" s="78"/>
      <c r="AZ59" s="200"/>
      <c r="BA59" s="200"/>
      <c r="BB59" s="201"/>
      <c r="BC59" s="76"/>
      <c r="BD59" s="76"/>
      <c r="BE59" s="55"/>
      <c r="BF59" s="244"/>
    </row>
    <row r="60" spans="1:57" ht="409.5">
      <c r="A60" s="52">
        <v>52</v>
      </c>
      <c r="B60" s="58" t="s">
        <v>14</v>
      </c>
      <c r="C60" s="56" t="s">
        <v>90</v>
      </c>
      <c r="D60" s="69" t="s">
        <v>91</v>
      </c>
      <c r="E60" s="58" t="s">
        <v>17</v>
      </c>
      <c r="F60" s="58" t="s">
        <v>18</v>
      </c>
      <c r="G60" s="70">
        <v>2</v>
      </c>
      <c r="H60" s="58" t="s">
        <v>19</v>
      </c>
      <c r="I60" s="66" t="s">
        <v>20</v>
      </c>
      <c r="J60" s="70" t="s">
        <v>92</v>
      </c>
      <c r="K60" s="70" t="s">
        <v>93</v>
      </c>
      <c r="L60" s="70" t="s">
        <v>94</v>
      </c>
      <c r="M60" s="70" t="s">
        <v>161</v>
      </c>
      <c r="N60" s="58" t="s">
        <v>633</v>
      </c>
      <c r="O60" s="58" t="s">
        <v>179</v>
      </c>
      <c r="P60" s="78"/>
      <c r="Q60" s="78"/>
      <c r="R60" s="78"/>
      <c r="S60" s="102"/>
      <c r="T60" s="102"/>
      <c r="U60" s="78"/>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200"/>
      <c r="AZ60" s="78"/>
      <c r="BA60" s="78"/>
      <c r="BB60" s="78"/>
      <c r="BC60" s="102"/>
      <c r="BD60" s="102"/>
      <c r="BE60" s="257"/>
    </row>
    <row r="61" spans="1:58" ht="409.5">
      <c r="A61" s="52">
        <v>53</v>
      </c>
      <c r="B61" s="53" t="s">
        <v>14</v>
      </c>
      <c r="C61" s="57" t="s">
        <v>95</v>
      </c>
      <c r="D61" s="71" t="s">
        <v>96</v>
      </c>
      <c r="E61" s="58" t="s">
        <v>17</v>
      </c>
      <c r="F61" s="58" t="s">
        <v>18</v>
      </c>
      <c r="G61" s="72">
        <v>3</v>
      </c>
      <c r="H61" s="53" t="s">
        <v>19</v>
      </c>
      <c r="I61" s="55" t="s">
        <v>97</v>
      </c>
      <c r="J61" s="53" t="s">
        <v>26</v>
      </c>
      <c r="K61" s="53" t="s">
        <v>98</v>
      </c>
      <c r="L61" s="52" t="s">
        <v>99</v>
      </c>
      <c r="M61" s="70" t="s">
        <v>161</v>
      </c>
      <c r="N61" s="58" t="s">
        <v>634</v>
      </c>
      <c r="O61" s="53" t="s">
        <v>635</v>
      </c>
      <c r="P61" s="47"/>
      <c r="Q61" s="47"/>
      <c r="R61" s="47"/>
      <c r="S61" s="70"/>
      <c r="T61" s="75" t="s">
        <v>95</v>
      </c>
      <c r="U61" s="52" t="s">
        <v>636</v>
      </c>
      <c r="V61" s="58" t="s">
        <v>184</v>
      </c>
      <c r="W61" s="58">
        <v>1992.1</v>
      </c>
      <c r="X61" s="58" t="s">
        <v>562</v>
      </c>
      <c r="Y61" s="58" t="s">
        <v>17</v>
      </c>
      <c r="Z61" s="58" t="s">
        <v>18</v>
      </c>
      <c r="AA61" s="143" t="s">
        <v>637</v>
      </c>
      <c r="AB61" s="58" t="s">
        <v>638</v>
      </c>
      <c r="AC61" s="58" t="s">
        <v>639</v>
      </c>
      <c r="AD61" s="58"/>
      <c r="AE61" s="59"/>
      <c r="AF61" s="144" t="s">
        <v>172</v>
      </c>
      <c r="AG61" s="184" t="s">
        <v>640</v>
      </c>
      <c r="AH61" s="185">
        <v>10</v>
      </c>
      <c r="AI61" s="185">
        <v>4</v>
      </c>
      <c r="AJ61" s="185">
        <v>6</v>
      </c>
      <c r="AK61" s="185"/>
      <c r="AL61" s="185"/>
      <c r="AM61" s="185"/>
      <c r="AN61" s="185">
        <v>12</v>
      </c>
      <c r="AO61" s="185"/>
      <c r="AP61" s="184"/>
      <c r="AQ61" s="185">
        <v>2</v>
      </c>
      <c r="AR61" s="184"/>
      <c r="AS61" s="184"/>
      <c r="AT61" s="184"/>
      <c r="AU61" s="184"/>
      <c r="AV61" s="184"/>
      <c r="AW61" s="184"/>
      <c r="AX61" s="184"/>
      <c r="AY61" s="185">
        <v>10</v>
      </c>
      <c r="AZ61" s="242" t="s">
        <v>174</v>
      </c>
      <c r="BA61" s="242">
        <v>42</v>
      </c>
      <c r="BB61" s="185">
        <v>44</v>
      </c>
      <c r="BC61" s="243" t="s">
        <v>190</v>
      </c>
      <c r="BD61" s="243" t="s">
        <v>190</v>
      </c>
      <c r="BE61" s="255" t="s">
        <v>641</v>
      </c>
      <c r="BF61" s="244"/>
    </row>
    <row r="62" spans="1:58" ht="409.5">
      <c r="A62" s="52">
        <v>54</v>
      </c>
      <c r="B62" s="53" t="s">
        <v>14</v>
      </c>
      <c r="C62" s="71" t="s">
        <v>100</v>
      </c>
      <c r="D62" s="71" t="s">
        <v>101</v>
      </c>
      <c r="E62" s="58" t="s">
        <v>17</v>
      </c>
      <c r="F62" s="58" t="s">
        <v>18</v>
      </c>
      <c r="G62" s="72">
        <v>8</v>
      </c>
      <c r="H62" s="53" t="s">
        <v>19</v>
      </c>
      <c r="I62" s="66" t="s">
        <v>102</v>
      </c>
      <c r="J62" s="53" t="s">
        <v>26</v>
      </c>
      <c r="K62" s="53" t="s">
        <v>98</v>
      </c>
      <c r="L62" s="52" t="s">
        <v>99</v>
      </c>
      <c r="M62" s="70" t="s">
        <v>161</v>
      </c>
      <c r="N62" s="58" t="s">
        <v>642</v>
      </c>
      <c r="O62" s="53" t="s">
        <v>643</v>
      </c>
      <c r="P62" s="47"/>
      <c r="Q62" s="47"/>
      <c r="R62" s="47"/>
      <c r="S62" s="119"/>
      <c r="T62" s="71" t="s">
        <v>100</v>
      </c>
      <c r="U62" s="58" t="s">
        <v>644</v>
      </c>
      <c r="V62" s="94" t="s">
        <v>167</v>
      </c>
      <c r="W62" s="70">
        <v>1989.12</v>
      </c>
      <c r="X62" s="70" t="s">
        <v>645</v>
      </c>
      <c r="Y62" s="58" t="s">
        <v>17</v>
      </c>
      <c r="Z62" s="58" t="s">
        <v>18</v>
      </c>
      <c r="AA62" s="127" t="s">
        <v>646</v>
      </c>
      <c r="AB62" s="120" t="s">
        <v>647</v>
      </c>
      <c r="AC62" s="70" t="s">
        <v>648</v>
      </c>
      <c r="AD62" s="94"/>
      <c r="AE62" s="145"/>
      <c r="AF62" s="144" t="s">
        <v>271</v>
      </c>
      <c r="AG62" s="184" t="s">
        <v>649</v>
      </c>
      <c r="AH62" s="186">
        <v>7</v>
      </c>
      <c r="AI62" s="186">
        <v>6</v>
      </c>
      <c r="AJ62" s="186">
        <v>9</v>
      </c>
      <c r="AK62" s="187"/>
      <c r="AL62" s="187"/>
      <c r="AM62" s="186">
        <v>16</v>
      </c>
      <c r="AN62" s="186">
        <v>4</v>
      </c>
      <c r="AO62" s="186"/>
      <c r="AP62" s="186">
        <v>1.5</v>
      </c>
      <c r="AQ62" s="186"/>
      <c r="AR62" s="186"/>
      <c r="AS62" s="186"/>
      <c r="AT62" s="187"/>
      <c r="AU62" s="187"/>
      <c r="AV62" s="187"/>
      <c r="AW62" s="187"/>
      <c r="AX62" s="186">
        <v>2</v>
      </c>
      <c r="AY62" s="185">
        <v>10</v>
      </c>
      <c r="AZ62" s="242" t="s">
        <v>174</v>
      </c>
      <c r="BA62" s="185">
        <v>60.5</v>
      </c>
      <c r="BB62" s="185">
        <v>55.5</v>
      </c>
      <c r="BC62" s="243" t="s">
        <v>175</v>
      </c>
      <c r="BD62" s="243" t="s">
        <v>175</v>
      </c>
      <c r="BE62" s="245" t="s">
        <v>650</v>
      </c>
      <c r="BF62" s="244"/>
    </row>
    <row r="63" spans="1:58" ht="409.5">
      <c r="A63" s="52">
        <v>54</v>
      </c>
      <c r="B63" s="53" t="s">
        <v>14</v>
      </c>
      <c r="C63" s="71" t="s">
        <v>100</v>
      </c>
      <c r="D63" s="71" t="s">
        <v>101</v>
      </c>
      <c r="E63" s="58" t="s">
        <v>17</v>
      </c>
      <c r="F63" s="58" t="s">
        <v>18</v>
      </c>
      <c r="G63" s="72">
        <v>8</v>
      </c>
      <c r="H63" s="53" t="s">
        <v>19</v>
      </c>
      <c r="I63" s="66" t="s">
        <v>102</v>
      </c>
      <c r="J63" s="53" t="s">
        <v>26</v>
      </c>
      <c r="K63" s="53" t="s">
        <v>98</v>
      </c>
      <c r="L63" s="52" t="s">
        <v>99</v>
      </c>
      <c r="M63" s="70" t="s">
        <v>161</v>
      </c>
      <c r="N63" s="58" t="s">
        <v>642</v>
      </c>
      <c r="O63" s="53" t="s">
        <v>643</v>
      </c>
      <c r="P63" s="47"/>
      <c r="Q63" s="47"/>
      <c r="R63" s="47"/>
      <c r="S63" s="119"/>
      <c r="T63" s="71" t="s">
        <v>100</v>
      </c>
      <c r="U63" s="52" t="s">
        <v>651</v>
      </c>
      <c r="V63" s="94" t="s">
        <v>184</v>
      </c>
      <c r="W63" s="70">
        <v>1990.2</v>
      </c>
      <c r="X63" s="70" t="s">
        <v>652</v>
      </c>
      <c r="Y63" s="58" t="s">
        <v>17</v>
      </c>
      <c r="Z63" s="58" t="s">
        <v>18</v>
      </c>
      <c r="AA63" s="127" t="s">
        <v>653</v>
      </c>
      <c r="AB63" s="70" t="s">
        <v>654</v>
      </c>
      <c r="AC63" s="70" t="s">
        <v>655</v>
      </c>
      <c r="AD63" s="94"/>
      <c r="AE63" s="145"/>
      <c r="AF63" s="144" t="s">
        <v>379</v>
      </c>
      <c r="AG63" s="184" t="s">
        <v>656</v>
      </c>
      <c r="AH63" s="186">
        <v>7</v>
      </c>
      <c r="AI63" s="186">
        <v>4</v>
      </c>
      <c r="AJ63" s="186">
        <v>6</v>
      </c>
      <c r="AK63" s="186"/>
      <c r="AL63" s="186"/>
      <c r="AM63" s="186">
        <v>8</v>
      </c>
      <c r="AN63" s="186">
        <v>4</v>
      </c>
      <c r="AO63" s="186"/>
      <c r="AP63" s="186"/>
      <c r="AQ63" s="186"/>
      <c r="AR63" s="186"/>
      <c r="AS63" s="186"/>
      <c r="AT63" s="186"/>
      <c r="AU63" s="186"/>
      <c r="AV63" s="186"/>
      <c r="AW63" s="186"/>
      <c r="AX63" s="186"/>
      <c r="AY63" s="185">
        <v>10</v>
      </c>
      <c r="AZ63" s="242" t="s">
        <v>250</v>
      </c>
      <c r="BA63" s="185">
        <v>47</v>
      </c>
      <c r="BB63" s="185">
        <v>39</v>
      </c>
      <c r="BC63" s="243" t="s">
        <v>190</v>
      </c>
      <c r="BD63" s="243" t="s">
        <v>251</v>
      </c>
      <c r="BE63" s="245" t="s">
        <v>657</v>
      </c>
      <c r="BF63" s="244"/>
    </row>
    <row r="64" spans="1:58" ht="409.5">
      <c r="A64" s="52">
        <v>54</v>
      </c>
      <c r="B64" s="53" t="s">
        <v>14</v>
      </c>
      <c r="C64" s="71" t="s">
        <v>100</v>
      </c>
      <c r="D64" s="71" t="s">
        <v>101</v>
      </c>
      <c r="E64" s="58" t="s">
        <v>17</v>
      </c>
      <c r="F64" s="58" t="s">
        <v>18</v>
      </c>
      <c r="G64" s="72">
        <v>8</v>
      </c>
      <c r="H64" s="53" t="s">
        <v>19</v>
      </c>
      <c r="I64" s="66" t="s">
        <v>102</v>
      </c>
      <c r="J64" s="53" t="s">
        <v>26</v>
      </c>
      <c r="K64" s="53" t="s">
        <v>98</v>
      </c>
      <c r="L64" s="52" t="s">
        <v>99</v>
      </c>
      <c r="M64" s="70" t="s">
        <v>161</v>
      </c>
      <c r="N64" s="58" t="s">
        <v>642</v>
      </c>
      <c r="O64" s="53" t="s">
        <v>643</v>
      </c>
      <c r="P64" s="47"/>
      <c r="Q64" s="47"/>
      <c r="R64" s="47"/>
      <c r="S64" s="119"/>
      <c r="T64" s="71" t="s">
        <v>100</v>
      </c>
      <c r="U64" s="58" t="s">
        <v>658</v>
      </c>
      <c r="V64" s="94" t="s">
        <v>167</v>
      </c>
      <c r="W64" s="70">
        <v>1992.12</v>
      </c>
      <c r="X64" s="70" t="s">
        <v>645</v>
      </c>
      <c r="Y64" s="58" t="s">
        <v>17</v>
      </c>
      <c r="Z64" s="58" t="s">
        <v>18</v>
      </c>
      <c r="AA64" s="127" t="s">
        <v>659</v>
      </c>
      <c r="AB64" s="126" t="s">
        <v>660</v>
      </c>
      <c r="AC64" s="126" t="s">
        <v>661</v>
      </c>
      <c r="AD64" s="146"/>
      <c r="AE64" s="145"/>
      <c r="AF64" s="144" t="s">
        <v>172</v>
      </c>
      <c r="AG64" s="184" t="s">
        <v>662</v>
      </c>
      <c r="AH64" s="186">
        <v>7</v>
      </c>
      <c r="AI64" s="186">
        <v>2</v>
      </c>
      <c r="AJ64" s="186">
        <v>3</v>
      </c>
      <c r="AK64" s="186"/>
      <c r="AL64" s="186"/>
      <c r="AM64" s="188">
        <v>8</v>
      </c>
      <c r="AN64" s="186"/>
      <c r="AO64" s="186"/>
      <c r="AP64" s="186"/>
      <c r="AQ64" s="186">
        <v>3</v>
      </c>
      <c r="AR64" s="186"/>
      <c r="AS64" s="186"/>
      <c r="AT64" s="188">
        <v>6</v>
      </c>
      <c r="AU64" s="186"/>
      <c r="AV64" s="186"/>
      <c r="AW64" s="186"/>
      <c r="AX64" s="186">
        <v>2</v>
      </c>
      <c r="AY64" s="185">
        <v>10</v>
      </c>
      <c r="AZ64" s="242" t="s">
        <v>174</v>
      </c>
      <c r="BA64" s="185">
        <v>41</v>
      </c>
      <c r="BB64" s="185">
        <v>41</v>
      </c>
      <c r="BC64" s="243" t="s">
        <v>190</v>
      </c>
      <c r="BD64" s="243" t="s">
        <v>190</v>
      </c>
      <c r="BE64" s="245" t="s">
        <v>176</v>
      </c>
      <c r="BF64" s="244"/>
    </row>
    <row r="65" spans="1:58" ht="409.5">
      <c r="A65" s="52">
        <v>54</v>
      </c>
      <c r="B65" s="53" t="s">
        <v>14</v>
      </c>
      <c r="C65" s="71" t="s">
        <v>100</v>
      </c>
      <c r="D65" s="71" t="s">
        <v>101</v>
      </c>
      <c r="E65" s="58" t="s">
        <v>17</v>
      </c>
      <c r="F65" s="58" t="s">
        <v>18</v>
      </c>
      <c r="G65" s="72">
        <v>8</v>
      </c>
      <c r="H65" s="53" t="s">
        <v>19</v>
      </c>
      <c r="I65" s="66" t="s">
        <v>102</v>
      </c>
      <c r="J65" s="53" t="s">
        <v>26</v>
      </c>
      <c r="K65" s="53" t="s">
        <v>98</v>
      </c>
      <c r="L65" s="52" t="s">
        <v>99</v>
      </c>
      <c r="M65" s="70" t="s">
        <v>161</v>
      </c>
      <c r="N65" s="58" t="s">
        <v>642</v>
      </c>
      <c r="O65" s="53" t="s">
        <v>643</v>
      </c>
      <c r="P65" s="47"/>
      <c r="Q65" s="47"/>
      <c r="R65" s="47"/>
      <c r="S65" s="119"/>
      <c r="T65" s="71" t="s">
        <v>100</v>
      </c>
      <c r="U65" s="52" t="s">
        <v>663</v>
      </c>
      <c r="V65" s="94" t="s">
        <v>184</v>
      </c>
      <c r="W65" s="70">
        <v>1991.11</v>
      </c>
      <c r="X65" s="70" t="s">
        <v>664</v>
      </c>
      <c r="Y65" s="58" t="s">
        <v>17</v>
      </c>
      <c r="Z65" s="58" t="s">
        <v>18</v>
      </c>
      <c r="AA65" s="127" t="s">
        <v>665</v>
      </c>
      <c r="AB65" s="76" t="s">
        <v>666</v>
      </c>
      <c r="AC65" s="210"/>
      <c r="AD65" s="94"/>
      <c r="AE65" s="145"/>
      <c r="AF65" s="144" t="s">
        <v>340</v>
      </c>
      <c r="AG65" s="184" t="s">
        <v>667</v>
      </c>
      <c r="AH65" s="186">
        <v>7</v>
      </c>
      <c r="AI65" s="186">
        <v>2</v>
      </c>
      <c r="AJ65" s="186">
        <v>3</v>
      </c>
      <c r="AK65" s="186"/>
      <c r="AL65" s="186"/>
      <c r="AM65" s="186"/>
      <c r="AN65" s="188">
        <v>4</v>
      </c>
      <c r="AO65" s="188">
        <v>4</v>
      </c>
      <c r="AP65" s="188">
        <v>1.5</v>
      </c>
      <c r="AQ65" s="279">
        <v>4</v>
      </c>
      <c r="AR65" s="188"/>
      <c r="AS65" s="188"/>
      <c r="AT65" s="186"/>
      <c r="AU65" s="186"/>
      <c r="AV65" s="186"/>
      <c r="AW65" s="186"/>
      <c r="AX65" s="186"/>
      <c r="AY65" s="185">
        <v>10</v>
      </c>
      <c r="AZ65" s="185" t="s">
        <v>250</v>
      </c>
      <c r="BA65" s="185">
        <v>36</v>
      </c>
      <c r="BB65" s="185">
        <v>35.5</v>
      </c>
      <c r="BC65" s="243" t="s">
        <v>251</v>
      </c>
      <c r="BD65" s="243" t="s">
        <v>251</v>
      </c>
      <c r="BE65" s="255" t="s">
        <v>668</v>
      </c>
      <c r="BF65" s="244"/>
    </row>
    <row r="66" spans="1:58" ht="409.5">
      <c r="A66" s="52">
        <v>55</v>
      </c>
      <c r="B66" s="53" t="s">
        <v>14</v>
      </c>
      <c r="C66" s="71" t="s">
        <v>669</v>
      </c>
      <c r="D66" s="71" t="s">
        <v>670</v>
      </c>
      <c r="E66" s="58" t="s">
        <v>17</v>
      </c>
      <c r="F66" s="58" t="s">
        <v>18</v>
      </c>
      <c r="G66" s="72">
        <v>2</v>
      </c>
      <c r="H66" s="53" t="s">
        <v>19</v>
      </c>
      <c r="I66" s="66" t="s">
        <v>671</v>
      </c>
      <c r="J66" s="53"/>
      <c r="K66" s="53"/>
      <c r="L66" s="52"/>
      <c r="M66" s="70"/>
      <c r="N66" s="58"/>
      <c r="O66" s="53"/>
      <c r="P66" s="47"/>
      <c r="Q66" s="47"/>
      <c r="R66" s="47"/>
      <c r="S66" s="119"/>
      <c r="T66" s="71" t="s">
        <v>669</v>
      </c>
      <c r="U66" s="52" t="s">
        <v>672</v>
      </c>
      <c r="V66" s="94" t="s">
        <v>167</v>
      </c>
      <c r="W66" s="70">
        <v>1983.3</v>
      </c>
      <c r="X66" s="70" t="s">
        <v>673</v>
      </c>
      <c r="Y66" s="58" t="s">
        <v>17</v>
      </c>
      <c r="Z66" s="58" t="s">
        <v>18</v>
      </c>
      <c r="AA66" s="127" t="s">
        <v>674</v>
      </c>
      <c r="AB66" s="70" t="s">
        <v>675</v>
      </c>
      <c r="AC66" s="70" t="s">
        <v>676</v>
      </c>
      <c r="AD66" s="94"/>
      <c r="AE66" s="145"/>
      <c r="AF66" s="144" t="s">
        <v>677</v>
      </c>
      <c r="AG66" s="273" t="s">
        <v>678</v>
      </c>
      <c r="AH66" s="186">
        <v>7</v>
      </c>
      <c r="AI66" s="186">
        <v>2</v>
      </c>
      <c r="AJ66" s="186">
        <v>3</v>
      </c>
      <c r="AK66" s="186"/>
      <c r="AL66" s="186"/>
      <c r="AM66" s="186">
        <v>8</v>
      </c>
      <c r="AN66" s="186"/>
      <c r="AO66" s="186">
        <v>2</v>
      </c>
      <c r="AP66" s="186"/>
      <c r="AQ66" s="186">
        <v>4</v>
      </c>
      <c r="AR66" s="186">
        <v>4</v>
      </c>
      <c r="AS66" s="186"/>
      <c r="AT66" s="186">
        <v>6</v>
      </c>
      <c r="AU66" s="186">
        <v>1</v>
      </c>
      <c r="AV66" s="186">
        <v>0.91</v>
      </c>
      <c r="AW66" s="186">
        <v>0.08</v>
      </c>
      <c r="AX66" s="186">
        <v>2</v>
      </c>
      <c r="AY66" s="185">
        <v>10</v>
      </c>
      <c r="AZ66" s="242" t="s">
        <v>174</v>
      </c>
      <c r="BA66" s="185">
        <v>47</v>
      </c>
      <c r="BB66" s="185">
        <v>48.99</v>
      </c>
      <c r="BC66" s="243" t="s">
        <v>190</v>
      </c>
      <c r="BD66" s="243" t="s">
        <v>190</v>
      </c>
      <c r="BE66" s="245" t="s">
        <v>679</v>
      </c>
      <c r="BF66" s="244"/>
    </row>
    <row r="67" spans="1:58" ht="409.5">
      <c r="A67" s="52">
        <v>55</v>
      </c>
      <c r="B67" s="53" t="s">
        <v>14</v>
      </c>
      <c r="C67" s="71" t="s">
        <v>669</v>
      </c>
      <c r="D67" s="71" t="s">
        <v>670</v>
      </c>
      <c r="E67" s="58" t="s">
        <v>17</v>
      </c>
      <c r="F67" s="58" t="s">
        <v>18</v>
      </c>
      <c r="G67" s="72">
        <v>2</v>
      </c>
      <c r="H67" s="53" t="s">
        <v>19</v>
      </c>
      <c r="I67" s="66" t="s">
        <v>671</v>
      </c>
      <c r="J67" s="53" t="s">
        <v>26</v>
      </c>
      <c r="K67" s="53" t="s">
        <v>98</v>
      </c>
      <c r="L67" s="52" t="s">
        <v>99</v>
      </c>
      <c r="M67" s="70" t="s">
        <v>161</v>
      </c>
      <c r="N67" s="58" t="s">
        <v>680</v>
      </c>
      <c r="O67" s="53" t="s">
        <v>681</v>
      </c>
      <c r="P67" s="47"/>
      <c r="Q67" s="47"/>
      <c r="R67" s="47"/>
      <c r="S67" s="93"/>
      <c r="T67" s="71" t="s">
        <v>669</v>
      </c>
      <c r="U67" s="58" t="s">
        <v>682</v>
      </c>
      <c r="V67" s="53" t="s">
        <v>167</v>
      </c>
      <c r="W67" s="53">
        <v>1988.11</v>
      </c>
      <c r="X67" s="53" t="s">
        <v>683</v>
      </c>
      <c r="Y67" s="58" t="s">
        <v>17</v>
      </c>
      <c r="Z67" s="58" t="s">
        <v>18</v>
      </c>
      <c r="AA67" s="269" t="s">
        <v>684</v>
      </c>
      <c r="AB67" s="270" t="s">
        <v>685</v>
      </c>
      <c r="AC67" s="271"/>
      <c r="AD67" s="53"/>
      <c r="AE67" s="93"/>
      <c r="AF67" s="144" t="s">
        <v>399</v>
      </c>
      <c r="AG67" s="184" t="s">
        <v>686</v>
      </c>
      <c r="AH67" s="274">
        <v>7</v>
      </c>
      <c r="AI67" s="274">
        <v>2</v>
      </c>
      <c r="AJ67" s="274">
        <v>3</v>
      </c>
      <c r="AK67" s="274">
        <v>2</v>
      </c>
      <c r="AL67" s="274"/>
      <c r="AM67" s="274">
        <v>16</v>
      </c>
      <c r="AN67" s="274">
        <v>8</v>
      </c>
      <c r="AO67" s="274">
        <v>2</v>
      </c>
      <c r="AP67" s="280"/>
      <c r="AQ67" s="274">
        <v>6</v>
      </c>
      <c r="AR67" s="274">
        <v>4</v>
      </c>
      <c r="AS67" s="274"/>
      <c r="AT67" s="274"/>
      <c r="AU67" s="274"/>
      <c r="AV67" s="274">
        <v>0.07</v>
      </c>
      <c r="AW67" s="274"/>
      <c r="AX67" s="274">
        <v>2</v>
      </c>
      <c r="AY67" s="185">
        <v>10</v>
      </c>
      <c r="AZ67" s="281" t="s">
        <v>174</v>
      </c>
      <c r="BA67" s="186">
        <v>62.5</v>
      </c>
      <c r="BB67" s="243">
        <v>62.07</v>
      </c>
      <c r="BC67" s="243" t="s">
        <v>175</v>
      </c>
      <c r="BD67" s="243" t="s">
        <v>175</v>
      </c>
      <c r="BE67" s="245" t="s">
        <v>687</v>
      </c>
      <c r="BF67" s="244"/>
    </row>
    <row r="68" spans="1:57" ht="409.5">
      <c r="A68" s="52">
        <v>56</v>
      </c>
      <c r="B68" s="53" t="s">
        <v>14</v>
      </c>
      <c r="C68" s="71" t="s">
        <v>103</v>
      </c>
      <c r="D68" s="71" t="s">
        <v>104</v>
      </c>
      <c r="E68" s="58" t="s">
        <v>17</v>
      </c>
      <c r="F68" s="58" t="s">
        <v>18</v>
      </c>
      <c r="G68" s="72">
        <v>1</v>
      </c>
      <c r="H68" s="53" t="s">
        <v>19</v>
      </c>
      <c r="I68" s="66" t="s">
        <v>105</v>
      </c>
      <c r="J68" s="53" t="s">
        <v>26</v>
      </c>
      <c r="K68" s="53" t="s">
        <v>98</v>
      </c>
      <c r="L68" s="52" t="s">
        <v>99</v>
      </c>
      <c r="M68" s="70" t="s">
        <v>161</v>
      </c>
      <c r="N68" s="58" t="s">
        <v>179</v>
      </c>
      <c r="O68" s="58" t="s">
        <v>179</v>
      </c>
      <c r="P68" s="47"/>
      <c r="Q68" s="47"/>
      <c r="R68" s="47"/>
      <c r="S68" s="93"/>
      <c r="T68" s="93"/>
      <c r="U68" s="47"/>
      <c r="V68" s="93"/>
      <c r="W68" s="93"/>
      <c r="X68" s="93"/>
      <c r="Y68" s="58"/>
      <c r="Z68" s="58"/>
      <c r="AA68" s="269"/>
      <c r="AB68" s="53"/>
      <c r="AC68" s="53"/>
      <c r="AD68" s="53"/>
      <c r="AE68" s="93"/>
      <c r="AF68" s="272"/>
      <c r="AG68" s="272"/>
      <c r="AH68" s="275"/>
      <c r="AI68" s="275"/>
      <c r="AJ68" s="275"/>
      <c r="AK68" s="276"/>
      <c r="AL68" s="276"/>
      <c r="AM68" s="276"/>
      <c r="AN68" s="276"/>
      <c r="AO68" s="276"/>
      <c r="AP68" s="276"/>
      <c r="AQ68" s="276"/>
      <c r="AR68" s="276"/>
      <c r="AS68" s="276"/>
      <c r="AT68" s="276"/>
      <c r="AU68" s="276"/>
      <c r="AV68" s="276"/>
      <c r="AW68" s="276"/>
      <c r="AX68" s="276"/>
      <c r="AY68" s="282"/>
      <c r="AZ68" s="283"/>
      <c r="BA68" s="282"/>
      <c r="BB68" s="275"/>
      <c r="BC68" s="276"/>
      <c r="BD68" s="276"/>
      <c r="BE68" s="250"/>
    </row>
    <row r="69" spans="1:57" ht="409.5">
      <c r="A69" s="52">
        <v>57</v>
      </c>
      <c r="B69" s="53" t="s">
        <v>14</v>
      </c>
      <c r="C69" s="71" t="s">
        <v>688</v>
      </c>
      <c r="D69" s="71" t="s">
        <v>689</v>
      </c>
      <c r="E69" s="58" t="s">
        <v>17</v>
      </c>
      <c r="F69" s="58" t="s">
        <v>18</v>
      </c>
      <c r="G69" s="72">
        <v>1</v>
      </c>
      <c r="H69" s="53" t="s">
        <v>19</v>
      </c>
      <c r="I69" s="66" t="s">
        <v>690</v>
      </c>
      <c r="J69" s="53" t="s">
        <v>26</v>
      </c>
      <c r="K69" s="53" t="s">
        <v>98</v>
      </c>
      <c r="L69" s="52" t="s">
        <v>99</v>
      </c>
      <c r="M69" s="70" t="s">
        <v>161</v>
      </c>
      <c r="N69" s="58" t="s">
        <v>691</v>
      </c>
      <c r="O69" s="53" t="s">
        <v>692</v>
      </c>
      <c r="P69" s="47"/>
      <c r="Q69" s="47"/>
      <c r="R69" s="47"/>
      <c r="S69" s="93"/>
      <c r="T69" s="71" t="s">
        <v>688</v>
      </c>
      <c r="U69" s="52" t="s">
        <v>692</v>
      </c>
      <c r="V69" s="53" t="s">
        <v>184</v>
      </c>
      <c r="W69" s="53">
        <v>1993.01</v>
      </c>
      <c r="X69" s="53" t="s">
        <v>693</v>
      </c>
      <c r="Y69" s="58" t="s">
        <v>17</v>
      </c>
      <c r="Z69" s="58" t="s">
        <v>18</v>
      </c>
      <c r="AA69" s="269" t="s">
        <v>694</v>
      </c>
      <c r="AB69" s="270" t="s">
        <v>695</v>
      </c>
      <c r="AC69" s="271"/>
      <c r="AD69" s="53"/>
      <c r="AE69" s="93"/>
      <c r="AF69" s="144" t="s">
        <v>172</v>
      </c>
      <c r="AG69" s="277" t="s">
        <v>696</v>
      </c>
      <c r="AH69" s="274">
        <v>10</v>
      </c>
      <c r="AI69" s="274">
        <v>6</v>
      </c>
      <c r="AJ69" s="274">
        <v>9</v>
      </c>
      <c r="AK69" s="274"/>
      <c r="AL69" s="274"/>
      <c r="AM69" s="274"/>
      <c r="AN69" s="274">
        <v>8</v>
      </c>
      <c r="AO69" s="274">
        <v>4</v>
      </c>
      <c r="AP69" s="274"/>
      <c r="AQ69" s="274">
        <v>3</v>
      </c>
      <c r="AR69" s="274"/>
      <c r="AS69" s="274"/>
      <c r="AT69" s="275"/>
      <c r="AU69" s="275"/>
      <c r="AV69" s="275"/>
      <c r="AW69" s="275"/>
      <c r="AX69" s="275"/>
      <c r="AY69" s="185">
        <v>10</v>
      </c>
      <c r="AZ69" s="281" t="s">
        <v>174</v>
      </c>
      <c r="BA69" s="274">
        <v>57</v>
      </c>
      <c r="BB69" s="274">
        <v>50</v>
      </c>
      <c r="BC69" s="243" t="s">
        <v>175</v>
      </c>
      <c r="BD69" s="243" t="s">
        <v>190</v>
      </c>
      <c r="BE69" s="245" t="s">
        <v>697</v>
      </c>
    </row>
    <row r="70" spans="1:58" ht="409.5">
      <c r="A70" s="52">
        <v>58</v>
      </c>
      <c r="B70" s="53" t="s">
        <v>14</v>
      </c>
      <c r="C70" s="71" t="s">
        <v>106</v>
      </c>
      <c r="D70" s="71" t="s">
        <v>107</v>
      </c>
      <c r="E70" s="58" t="s">
        <v>17</v>
      </c>
      <c r="F70" s="58" t="s">
        <v>18</v>
      </c>
      <c r="G70" s="72">
        <v>2</v>
      </c>
      <c r="H70" s="53" t="s">
        <v>19</v>
      </c>
      <c r="I70" s="66" t="s">
        <v>108</v>
      </c>
      <c r="J70" s="53" t="s">
        <v>26</v>
      </c>
      <c r="K70" s="53" t="s">
        <v>98</v>
      </c>
      <c r="L70" s="52" t="s">
        <v>99</v>
      </c>
      <c r="M70" s="70" t="s">
        <v>161</v>
      </c>
      <c r="N70" s="58" t="s">
        <v>698</v>
      </c>
      <c r="O70" s="53" t="s">
        <v>699</v>
      </c>
      <c r="P70" s="47"/>
      <c r="Q70" s="47"/>
      <c r="R70" s="47"/>
      <c r="S70" s="93"/>
      <c r="T70" s="71" t="s">
        <v>106</v>
      </c>
      <c r="U70" s="52" t="s">
        <v>700</v>
      </c>
      <c r="V70" s="53" t="s">
        <v>184</v>
      </c>
      <c r="W70" s="53">
        <v>1989.12</v>
      </c>
      <c r="X70" s="53" t="s">
        <v>324</v>
      </c>
      <c r="Y70" s="58" t="s">
        <v>17</v>
      </c>
      <c r="Z70" s="58" t="s">
        <v>18</v>
      </c>
      <c r="AA70" s="269" t="s">
        <v>701</v>
      </c>
      <c r="AB70" s="53" t="s">
        <v>702</v>
      </c>
      <c r="AC70" s="53" t="s">
        <v>703</v>
      </c>
      <c r="AD70" s="53" t="s">
        <v>704</v>
      </c>
      <c r="AE70" s="93"/>
      <c r="AF70" s="144" t="s">
        <v>315</v>
      </c>
      <c r="AG70" s="277" t="s">
        <v>705</v>
      </c>
      <c r="AH70" s="274">
        <v>5</v>
      </c>
      <c r="AI70" s="274">
        <v>6</v>
      </c>
      <c r="AJ70" s="274">
        <v>9</v>
      </c>
      <c r="AK70" s="274">
        <v>2</v>
      </c>
      <c r="AL70" s="274">
        <v>12</v>
      </c>
      <c r="AM70" s="274">
        <v>16</v>
      </c>
      <c r="AN70" s="274"/>
      <c r="AO70" s="274">
        <v>6</v>
      </c>
      <c r="AP70" s="274"/>
      <c r="AQ70" s="274"/>
      <c r="AR70" s="274"/>
      <c r="AS70" s="274"/>
      <c r="AT70" s="275"/>
      <c r="AU70" s="275"/>
      <c r="AV70" s="275"/>
      <c r="AW70" s="274">
        <v>0.13</v>
      </c>
      <c r="AX70" s="275"/>
      <c r="AY70" s="185">
        <v>10</v>
      </c>
      <c r="AZ70" s="281" t="s">
        <v>174</v>
      </c>
      <c r="BA70" s="274">
        <v>70</v>
      </c>
      <c r="BB70" s="274">
        <v>66.13</v>
      </c>
      <c r="BC70" s="243" t="s">
        <v>175</v>
      </c>
      <c r="BD70" s="243" t="s">
        <v>175</v>
      </c>
      <c r="BE70" s="245" t="s">
        <v>706</v>
      </c>
      <c r="BF70" s="285"/>
    </row>
    <row r="71" spans="1:58" ht="409.5">
      <c r="A71" s="52">
        <v>59</v>
      </c>
      <c r="B71" s="53" t="s">
        <v>14</v>
      </c>
      <c r="C71" s="71" t="s">
        <v>109</v>
      </c>
      <c r="D71" s="71" t="s">
        <v>110</v>
      </c>
      <c r="E71" s="58" t="s">
        <v>17</v>
      </c>
      <c r="F71" s="58" t="s">
        <v>18</v>
      </c>
      <c r="G71" s="72">
        <v>1</v>
      </c>
      <c r="H71" s="53" t="s">
        <v>19</v>
      </c>
      <c r="I71" s="66" t="s">
        <v>111</v>
      </c>
      <c r="J71" s="53" t="s">
        <v>26</v>
      </c>
      <c r="K71" s="53" t="s">
        <v>98</v>
      </c>
      <c r="L71" s="52" t="s">
        <v>99</v>
      </c>
      <c r="M71" s="70" t="s">
        <v>161</v>
      </c>
      <c r="N71" s="58" t="s">
        <v>179</v>
      </c>
      <c r="O71" s="58" t="s">
        <v>179</v>
      </c>
      <c r="P71" s="47"/>
      <c r="Q71" s="47"/>
      <c r="R71" s="47"/>
      <c r="S71" s="93"/>
      <c r="T71" s="93"/>
      <c r="U71" s="47"/>
      <c r="V71" s="93"/>
      <c r="W71" s="93"/>
      <c r="X71" s="93"/>
      <c r="Y71" s="93"/>
      <c r="Z71" s="93"/>
      <c r="AA71" s="269"/>
      <c r="AB71" s="53"/>
      <c r="AC71" s="53"/>
      <c r="AD71" s="53"/>
      <c r="AE71" s="93"/>
      <c r="AF71" s="93"/>
      <c r="AG71" s="93"/>
      <c r="AH71" s="278"/>
      <c r="AI71" s="278"/>
      <c r="AJ71" s="278"/>
      <c r="AK71" s="278"/>
      <c r="AL71" s="278"/>
      <c r="AM71" s="278"/>
      <c r="AN71" s="278"/>
      <c r="AO71" s="278"/>
      <c r="AP71" s="278"/>
      <c r="AQ71" s="278"/>
      <c r="AR71" s="278"/>
      <c r="AS71" s="278"/>
      <c r="AT71" s="278"/>
      <c r="AU71" s="278"/>
      <c r="AV71" s="278"/>
      <c r="AW71" s="278"/>
      <c r="AX71" s="278"/>
      <c r="AY71" s="284"/>
      <c r="AZ71" s="284"/>
      <c r="BA71" s="284"/>
      <c r="BB71" s="284"/>
      <c r="BC71" s="278"/>
      <c r="BD71" s="278"/>
      <c r="BE71" s="286"/>
      <c r="BF71" s="285"/>
    </row>
    <row r="72" spans="1:57" ht="33.75">
      <c r="A72" s="258"/>
      <c r="B72" s="259"/>
      <c r="C72" s="260"/>
      <c r="D72" s="261"/>
      <c r="E72" s="262"/>
      <c r="F72" s="262"/>
      <c r="G72" s="263"/>
      <c r="H72" s="262"/>
      <c r="I72" s="261"/>
      <c r="L72" s="259"/>
      <c r="N72" s="266"/>
      <c r="O72" s="267"/>
      <c r="P72" s="267"/>
      <c r="Q72" s="267"/>
      <c r="R72" s="267"/>
      <c r="U72" s="262"/>
      <c r="AY72" s="262"/>
      <c r="AZ72" s="262"/>
      <c r="BA72" s="262"/>
      <c r="BB72" s="262"/>
      <c r="BE72" s="287"/>
    </row>
    <row r="73" spans="1:57" ht="33.75">
      <c r="A73" s="258"/>
      <c r="B73" s="259"/>
      <c r="C73" s="260"/>
      <c r="D73" s="261"/>
      <c r="E73" s="262"/>
      <c r="F73" s="262"/>
      <c r="G73" s="262"/>
      <c r="H73" s="262"/>
      <c r="I73" s="261"/>
      <c r="L73" s="259"/>
      <c r="N73" s="268"/>
      <c r="O73" s="262"/>
      <c r="P73" s="262"/>
      <c r="Q73" s="262"/>
      <c r="R73" s="262"/>
      <c r="U73" s="262"/>
      <c r="AY73" s="262"/>
      <c r="AZ73" s="262"/>
      <c r="BA73" s="262"/>
      <c r="BB73" s="262"/>
      <c r="BE73" s="287"/>
    </row>
    <row r="74" spans="1:57" ht="33.75">
      <c r="A74" s="258"/>
      <c r="B74" s="259"/>
      <c r="C74" s="260"/>
      <c r="D74" s="261"/>
      <c r="E74" s="262"/>
      <c r="F74" s="262"/>
      <c r="G74" s="262"/>
      <c r="H74" s="262"/>
      <c r="I74" s="261"/>
      <c r="L74" s="259"/>
      <c r="N74" s="268"/>
      <c r="O74" s="262"/>
      <c r="P74" s="262"/>
      <c r="Q74" s="262"/>
      <c r="R74" s="262"/>
      <c r="U74" s="262"/>
      <c r="AY74" s="262"/>
      <c r="AZ74" s="262"/>
      <c r="BA74" s="262"/>
      <c r="BB74" s="262"/>
      <c r="BE74" s="287"/>
    </row>
    <row r="75" spans="1:57" ht="33.75">
      <c r="A75" s="258"/>
      <c r="B75" s="259"/>
      <c r="C75" s="260"/>
      <c r="D75" s="261"/>
      <c r="E75" s="262"/>
      <c r="F75" s="262"/>
      <c r="G75" s="262"/>
      <c r="H75" s="262"/>
      <c r="I75" s="261"/>
      <c r="L75" s="259"/>
      <c r="N75" s="268"/>
      <c r="O75" s="262"/>
      <c r="P75" s="262"/>
      <c r="Q75" s="262"/>
      <c r="R75" s="262"/>
      <c r="U75" s="262"/>
      <c r="AY75" s="262"/>
      <c r="AZ75" s="262"/>
      <c r="BA75" s="262"/>
      <c r="BB75" s="262"/>
      <c r="BE75" s="287"/>
    </row>
    <row r="76" spans="1:57" ht="33.75">
      <c r="A76" s="258"/>
      <c r="B76" s="259"/>
      <c r="C76" s="260"/>
      <c r="D76" s="261"/>
      <c r="E76" s="262"/>
      <c r="F76" s="262"/>
      <c r="G76" s="262"/>
      <c r="H76" s="262"/>
      <c r="I76" s="261"/>
      <c r="L76" s="259"/>
      <c r="N76" s="268"/>
      <c r="O76" s="262"/>
      <c r="P76" s="262"/>
      <c r="Q76" s="262"/>
      <c r="R76" s="262"/>
      <c r="U76" s="262"/>
      <c r="AY76" s="262"/>
      <c r="AZ76" s="262"/>
      <c r="BA76" s="262"/>
      <c r="BB76" s="262"/>
      <c r="BE76" s="287"/>
    </row>
    <row r="77" spans="1:57" ht="33.75">
      <c r="A77" s="258"/>
      <c r="B77" s="259"/>
      <c r="C77" s="260"/>
      <c r="D77" s="261"/>
      <c r="E77" s="262"/>
      <c r="F77" s="262"/>
      <c r="G77" s="262"/>
      <c r="H77" s="262"/>
      <c r="I77" s="261"/>
      <c r="L77" s="259"/>
      <c r="N77" s="268"/>
      <c r="O77" s="262"/>
      <c r="P77" s="262"/>
      <c r="Q77" s="262"/>
      <c r="R77" s="262"/>
      <c r="U77" s="262"/>
      <c r="AY77" s="262"/>
      <c r="AZ77" s="262"/>
      <c r="BA77" s="262"/>
      <c r="BB77" s="262"/>
      <c r="BE77" s="287"/>
    </row>
    <row r="78" spans="1:57" ht="33.75">
      <c r="A78" s="258"/>
      <c r="B78" s="259"/>
      <c r="C78" s="260"/>
      <c r="D78" s="261"/>
      <c r="E78" s="262"/>
      <c r="F78" s="262"/>
      <c r="G78" s="262"/>
      <c r="H78" s="262"/>
      <c r="I78" s="261"/>
      <c r="L78" s="259"/>
      <c r="N78" s="268"/>
      <c r="O78" s="262"/>
      <c r="P78" s="262"/>
      <c r="Q78" s="262"/>
      <c r="R78" s="262"/>
      <c r="U78" s="262"/>
      <c r="AY78" s="262"/>
      <c r="AZ78" s="262"/>
      <c r="BA78" s="262"/>
      <c r="BB78" s="262"/>
      <c r="BE78" s="287"/>
    </row>
    <row r="79" spans="1:57" ht="33.75">
      <c r="A79" s="258"/>
      <c r="B79" s="259"/>
      <c r="C79" s="260"/>
      <c r="D79" s="261"/>
      <c r="E79" s="262"/>
      <c r="F79" s="262"/>
      <c r="G79" s="262"/>
      <c r="H79" s="262"/>
      <c r="I79" s="261"/>
      <c r="L79" s="259"/>
      <c r="N79" s="268"/>
      <c r="O79" s="262"/>
      <c r="P79" s="262"/>
      <c r="Q79" s="262"/>
      <c r="R79" s="262"/>
      <c r="U79" s="262"/>
      <c r="AY79" s="262"/>
      <c r="AZ79" s="262"/>
      <c r="BA79" s="262"/>
      <c r="BB79" s="262"/>
      <c r="BE79" s="287"/>
    </row>
    <row r="80" spans="1:57" ht="33.75">
      <c r="A80" s="264"/>
      <c r="B80" s="259"/>
      <c r="C80" s="261"/>
      <c r="D80" s="261"/>
      <c r="E80" s="259"/>
      <c r="F80" s="259"/>
      <c r="G80" s="259"/>
      <c r="H80" s="259"/>
      <c r="I80" s="261"/>
      <c r="J80" s="259"/>
      <c r="K80" s="259"/>
      <c r="L80" s="259"/>
      <c r="N80" s="268"/>
      <c r="O80" s="262"/>
      <c r="P80" s="262"/>
      <c r="Q80" s="262"/>
      <c r="R80" s="262"/>
      <c r="U80" s="262"/>
      <c r="AY80" s="262"/>
      <c r="AZ80" s="262"/>
      <c r="BA80" s="262"/>
      <c r="BB80" s="262"/>
      <c r="BE80" s="287"/>
    </row>
    <row r="81" spans="1:57" ht="33.75">
      <c r="A81" s="264"/>
      <c r="B81" s="259"/>
      <c r="C81" s="261"/>
      <c r="D81" s="261"/>
      <c r="E81" s="259"/>
      <c r="F81" s="259"/>
      <c r="G81" s="259"/>
      <c r="H81" s="259"/>
      <c r="I81" s="261"/>
      <c r="J81" s="259"/>
      <c r="K81" s="259"/>
      <c r="L81" s="259"/>
      <c r="N81" s="262"/>
      <c r="O81" s="262"/>
      <c r="P81" s="262"/>
      <c r="Q81" s="262"/>
      <c r="R81" s="262"/>
      <c r="U81" s="262"/>
      <c r="AY81" s="262"/>
      <c r="AZ81" s="262"/>
      <c r="BA81" s="262"/>
      <c r="BB81" s="262"/>
      <c r="BE81" s="287"/>
    </row>
    <row r="82" spans="1:57" ht="33.75">
      <c r="A82" s="264"/>
      <c r="B82" s="259"/>
      <c r="C82" s="261"/>
      <c r="D82" s="261"/>
      <c r="E82" s="259"/>
      <c r="F82" s="259"/>
      <c r="G82" s="259"/>
      <c r="H82" s="259"/>
      <c r="I82" s="261"/>
      <c r="J82" s="259"/>
      <c r="K82" s="259"/>
      <c r="L82" s="259"/>
      <c r="N82" s="262"/>
      <c r="O82" s="262"/>
      <c r="P82" s="262"/>
      <c r="Q82" s="262"/>
      <c r="R82" s="262"/>
      <c r="U82" s="262"/>
      <c r="AY82" s="262"/>
      <c r="AZ82" s="262"/>
      <c r="BA82" s="262"/>
      <c r="BB82" s="262"/>
      <c r="BE82" s="287"/>
    </row>
    <row r="83" spans="1:57" ht="33.75">
      <c r="A83" s="264"/>
      <c r="B83" s="259"/>
      <c r="C83" s="261"/>
      <c r="D83" s="261"/>
      <c r="E83" s="259"/>
      <c r="F83" s="259"/>
      <c r="G83" s="259"/>
      <c r="H83" s="259"/>
      <c r="I83" s="261"/>
      <c r="J83" s="259"/>
      <c r="K83" s="259"/>
      <c r="L83" s="259"/>
      <c r="N83" s="262"/>
      <c r="O83" s="262"/>
      <c r="P83" s="262"/>
      <c r="Q83" s="262"/>
      <c r="R83" s="262"/>
      <c r="U83" s="262"/>
      <c r="AY83" s="262"/>
      <c r="AZ83" s="262"/>
      <c r="BA83" s="262"/>
      <c r="BB83" s="262"/>
      <c r="BE83" s="287"/>
    </row>
    <row r="84" spans="1:57" ht="33.75">
      <c r="A84" s="264"/>
      <c r="B84" s="259"/>
      <c r="C84" s="261"/>
      <c r="D84" s="261"/>
      <c r="E84" s="259"/>
      <c r="F84" s="259"/>
      <c r="G84" s="259"/>
      <c r="H84" s="259"/>
      <c r="I84" s="261"/>
      <c r="J84" s="259"/>
      <c r="K84" s="259"/>
      <c r="L84" s="259"/>
      <c r="N84" s="262"/>
      <c r="O84" s="262"/>
      <c r="P84" s="262"/>
      <c r="Q84" s="262"/>
      <c r="R84" s="262"/>
      <c r="U84" s="262"/>
      <c r="AY84" s="262"/>
      <c r="AZ84" s="262"/>
      <c r="BA84" s="262"/>
      <c r="BB84" s="262"/>
      <c r="BE84" s="287"/>
    </row>
    <row r="85" spans="1:57" ht="33.75">
      <c r="A85" s="265"/>
      <c r="B85" s="259"/>
      <c r="C85" s="261"/>
      <c r="D85" s="261"/>
      <c r="E85" s="259"/>
      <c r="F85" s="259"/>
      <c r="G85" s="259"/>
      <c r="H85" s="259"/>
      <c r="I85" s="261"/>
      <c r="J85" s="259"/>
      <c r="K85" s="259"/>
      <c r="L85" s="259"/>
      <c r="N85" s="262"/>
      <c r="O85" s="262"/>
      <c r="P85" s="262"/>
      <c r="Q85" s="262"/>
      <c r="R85" s="262"/>
      <c r="U85" s="262"/>
      <c r="AY85" s="262"/>
      <c r="AZ85" s="262"/>
      <c r="BA85" s="262"/>
      <c r="BB85" s="262"/>
      <c r="BE85" s="287"/>
    </row>
    <row r="86" spans="1:57" ht="33.75">
      <c r="A86" s="265"/>
      <c r="B86" s="259"/>
      <c r="C86" s="261"/>
      <c r="D86" s="261"/>
      <c r="E86" s="259"/>
      <c r="F86" s="259"/>
      <c r="G86" s="259"/>
      <c r="H86" s="259"/>
      <c r="I86" s="261"/>
      <c r="J86" s="259"/>
      <c r="K86" s="259"/>
      <c r="L86" s="258"/>
      <c r="N86" s="262"/>
      <c r="O86" s="262"/>
      <c r="P86" s="262"/>
      <c r="Q86" s="262"/>
      <c r="R86" s="262"/>
      <c r="U86" s="262"/>
      <c r="AY86" s="262"/>
      <c r="AZ86" s="262"/>
      <c r="BA86" s="262"/>
      <c r="BB86" s="262"/>
      <c r="BE86" s="287"/>
    </row>
    <row r="87" spans="1:57" ht="33.75">
      <c r="A87" s="265"/>
      <c r="B87" s="259"/>
      <c r="C87" s="261"/>
      <c r="D87" s="261"/>
      <c r="E87" s="259"/>
      <c r="F87" s="259"/>
      <c r="G87" s="259"/>
      <c r="H87" s="259"/>
      <c r="I87" s="261"/>
      <c r="J87" s="259"/>
      <c r="K87" s="259"/>
      <c r="L87" s="258"/>
      <c r="N87" s="262"/>
      <c r="O87" s="262"/>
      <c r="P87" s="262"/>
      <c r="Q87" s="262"/>
      <c r="R87" s="262"/>
      <c r="U87" s="262"/>
      <c r="AY87" s="262"/>
      <c r="AZ87" s="262"/>
      <c r="BA87" s="262"/>
      <c r="BB87" s="262"/>
      <c r="BE87" s="287"/>
    </row>
    <row r="88" spans="1:57" ht="33.75">
      <c r="A88" s="265"/>
      <c r="B88" s="259"/>
      <c r="C88" s="261"/>
      <c r="D88" s="261"/>
      <c r="E88" s="259"/>
      <c r="F88" s="259"/>
      <c r="G88" s="259"/>
      <c r="H88" s="259"/>
      <c r="I88" s="261"/>
      <c r="J88" s="259"/>
      <c r="K88" s="259"/>
      <c r="L88" s="258"/>
      <c r="N88" s="262"/>
      <c r="O88" s="262"/>
      <c r="P88" s="262"/>
      <c r="Q88" s="262"/>
      <c r="R88" s="262"/>
      <c r="U88" s="262"/>
      <c r="AY88" s="262"/>
      <c r="AZ88" s="262"/>
      <c r="BA88" s="262"/>
      <c r="BB88" s="262"/>
      <c r="BE88" s="287"/>
    </row>
    <row r="89" spans="1:57" ht="33.75">
      <c r="A89" s="265"/>
      <c r="B89" s="259"/>
      <c r="C89" s="261"/>
      <c r="D89" s="261"/>
      <c r="E89" s="259"/>
      <c r="F89" s="259"/>
      <c r="G89" s="259"/>
      <c r="H89" s="259"/>
      <c r="I89" s="261"/>
      <c r="J89" s="259"/>
      <c r="K89" s="259"/>
      <c r="L89" s="258"/>
      <c r="N89" s="262"/>
      <c r="O89" s="262"/>
      <c r="P89" s="262"/>
      <c r="Q89" s="262"/>
      <c r="R89" s="262"/>
      <c r="U89" s="262"/>
      <c r="AY89" s="262"/>
      <c r="AZ89" s="262"/>
      <c r="BA89" s="262"/>
      <c r="BB89" s="262"/>
      <c r="BE89" s="287"/>
    </row>
    <row r="90" spans="1:57" ht="33.75">
      <c r="A90" s="265"/>
      <c r="B90" s="259"/>
      <c r="C90" s="261"/>
      <c r="D90" s="261"/>
      <c r="E90" s="259"/>
      <c r="F90" s="259"/>
      <c r="G90" s="259"/>
      <c r="H90" s="259"/>
      <c r="I90" s="261"/>
      <c r="J90" s="259"/>
      <c r="K90" s="259"/>
      <c r="L90" s="258"/>
      <c r="N90" s="262"/>
      <c r="O90" s="262"/>
      <c r="P90" s="262"/>
      <c r="Q90" s="262"/>
      <c r="R90" s="262"/>
      <c r="U90" s="262"/>
      <c r="AY90" s="262"/>
      <c r="AZ90" s="262"/>
      <c r="BA90" s="262"/>
      <c r="BB90" s="262"/>
      <c r="BE90" s="287"/>
    </row>
    <row r="91" spans="1:57" ht="33.75">
      <c r="A91" s="265"/>
      <c r="B91" s="259"/>
      <c r="C91" s="261"/>
      <c r="D91" s="261"/>
      <c r="E91" s="259"/>
      <c r="F91" s="259"/>
      <c r="G91" s="259"/>
      <c r="H91" s="259"/>
      <c r="I91" s="261"/>
      <c r="J91" s="259"/>
      <c r="K91" s="259"/>
      <c r="L91" s="258"/>
      <c r="N91" s="262"/>
      <c r="O91" s="262"/>
      <c r="P91" s="262"/>
      <c r="Q91" s="262"/>
      <c r="R91" s="262"/>
      <c r="U91" s="262"/>
      <c r="AY91" s="262"/>
      <c r="AZ91" s="262"/>
      <c r="BA91" s="262"/>
      <c r="BB91" s="262"/>
      <c r="BE91" s="287"/>
    </row>
    <row r="92" spans="1:57" ht="33.75">
      <c r="A92" s="265"/>
      <c r="B92" s="259"/>
      <c r="C92" s="261"/>
      <c r="D92" s="261"/>
      <c r="E92" s="259"/>
      <c r="F92" s="259"/>
      <c r="G92" s="259"/>
      <c r="H92" s="259"/>
      <c r="I92" s="261"/>
      <c r="J92" s="259"/>
      <c r="K92" s="259"/>
      <c r="L92" s="258"/>
      <c r="N92" s="262"/>
      <c r="O92" s="262"/>
      <c r="P92" s="262"/>
      <c r="Q92" s="262"/>
      <c r="R92" s="262"/>
      <c r="U92" s="262"/>
      <c r="AY92" s="262"/>
      <c r="AZ92" s="262"/>
      <c r="BA92" s="262"/>
      <c r="BB92" s="262"/>
      <c r="BE92" s="287"/>
    </row>
    <row r="93" spans="1:57" ht="33.75">
      <c r="A93" s="265"/>
      <c r="B93" s="259"/>
      <c r="C93" s="261"/>
      <c r="D93" s="261"/>
      <c r="E93" s="259"/>
      <c r="F93" s="259"/>
      <c r="G93" s="259"/>
      <c r="H93" s="259"/>
      <c r="I93" s="261"/>
      <c r="J93" s="259"/>
      <c r="K93" s="259"/>
      <c r="L93" s="258"/>
      <c r="N93" s="262"/>
      <c r="O93" s="262"/>
      <c r="P93" s="262"/>
      <c r="Q93" s="262"/>
      <c r="R93" s="262"/>
      <c r="U93" s="262"/>
      <c r="AY93" s="262"/>
      <c r="AZ93" s="262"/>
      <c r="BA93" s="262"/>
      <c r="BB93" s="262"/>
      <c r="BE93" s="287"/>
    </row>
    <row r="94" spans="1:57" ht="33.75">
      <c r="A94" s="265"/>
      <c r="B94" s="259"/>
      <c r="C94" s="261"/>
      <c r="D94" s="261"/>
      <c r="E94" s="259"/>
      <c r="F94" s="259"/>
      <c r="G94" s="259"/>
      <c r="H94" s="259"/>
      <c r="I94" s="261"/>
      <c r="J94" s="259"/>
      <c r="K94" s="259"/>
      <c r="L94" s="258"/>
      <c r="N94" s="262"/>
      <c r="O94" s="262"/>
      <c r="P94" s="262"/>
      <c r="Q94" s="262"/>
      <c r="R94" s="262"/>
      <c r="U94" s="262"/>
      <c r="AY94" s="262"/>
      <c r="AZ94" s="262"/>
      <c r="BA94" s="262"/>
      <c r="BB94" s="262"/>
      <c r="BE94" s="287"/>
    </row>
    <row r="95" spans="1:57" ht="33.75">
      <c r="A95" s="265"/>
      <c r="B95" s="259"/>
      <c r="C95" s="261"/>
      <c r="D95" s="261"/>
      <c r="E95" s="259"/>
      <c r="F95" s="259"/>
      <c r="G95" s="259"/>
      <c r="H95" s="259"/>
      <c r="I95" s="261"/>
      <c r="J95" s="259"/>
      <c r="K95" s="259"/>
      <c r="L95" s="258"/>
      <c r="N95" s="262"/>
      <c r="O95" s="262"/>
      <c r="P95" s="262"/>
      <c r="Q95" s="262"/>
      <c r="R95" s="262"/>
      <c r="U95" s="262"/>
      <c r="AY95" s="262"/>
      <c r="AZ95" s="262"/>
      <c r="BA95" s="262"/>
      <c r="BB95" s="262"/>
      <c r="BE95" s="287"/>
    </row>
    <row r="96" spans="1:57" ht="33.75">
      <c r="A96" s="265"/>
      <c r="B96" s="259"/>
      <c r="C96" s="261"/>
      <c r="D96" s="261"/>
      <c r="E96" s="259"/>
      <c r="F96" s="259"/>
      <c r="G96" s="259"/>
      <c r="H96" s="259"/>
      <c r="I96" s="261"/>
      <c r="J96" s="259"/>
      <c r="K96" s="259"/>
      <c r="L96" s="258"/>
      <c r="N96" s="262"/>
      <c r="O96" s="262"/>
      <c r="P96" s="262"/>
      <c r="Q96" s="262"/>
      <c r="R96" s="262"/>
      <c r="U96" s="262"/>
      <c r="AY96" s="262"/>
      <c r="AZ96" s="262"/>
      <c r="BA96" s="262"/>
      <c r="BB96" s="262"/>
      <c r="BE96" s="287"/>
    </row>
    <row r="97" spans="1:57" ht="33.75">
      <c r="A97" s="265"/>
      <c r="B97" s="259"/>
      <c r="C97" s="261"/>
      <c r="D97" s="261"/>
      <c r="E97" s="259"/>
      <c r="F97" s="259"/>
      <c r="G97" s="259"/>
      <c r="H97" s="259"/>
      <c r="I97" s="261"/>
      <c r="J97" s="259"/>
      <c r="K97" s="259"/>
      <c r="L97" s="258"/>
      <c r="N97" s="262"/>
      <c r="O97" s="262"/>
      <c r="P97" s="262"/>
      <c r="Q97" s="262"/>
      <c r="R97" s="262"/>
      <c r="U97" s="262"/>
      <c r="AY97" s="262"/>
      <c r="AZ97" s="262"/>
      <c r="BA97" s="262"/>
      <c r="BB97" s="262"/>
      <c r="BE97" s="287"/>
    </row>
    <row r="98" spans="1:57" ht="33.75">
      <c r="A98" s="265"/>
      <c r="B98" s="259"/>
      <c r="C98" s="261"/>
      <c r="D98" s="261"/>
      <c r="E98" s="259"/>
      <c r="F98" s="259"/>
      <c r="G98" s="259"/>
      <c r="H98" s="259"/>
      <c r="I98" s="261"/>
      <c r="J98" s="259"/>
      <c r="K98" s="259"/>
      <c r="L98" s="258"/>
      <c r="N98" s="262"/>
      <c r="O98" s="262"/>
      <c r="P98" s="262"/>
      <c r="Q98" s="262"/>
      <c r="R98" s="262"/>
      <c r="U98" s="262"/>
      <c r="AY98" s="262"/>
      <c r="AZ98" s="262"/>
      <c r="BA98" s="262"/>
      <c r="BB98" s="262"/>
      <c r="BE98" s="287"/>
    </row>
    <row r="99" spans="1:57" ht="33.75">
      <c r="A99" s="265"/>
      <c r="B99" s="259"/>
      <c r="C99" s="261"/>
      <c r="D99" s="261"/>
      <c r="E99" s="259"/>
      <c r="F99" s="259"/>
      <c r="G99" s="259"/>
      <c r="H99" s="259"/>
      <c r="I99" s="261"/>
      <c r="J99" s="259"/>
      <c r="K99" s="259"/>
      <c r="L99" s="258"/>
      <c r="N99" s="262"/>
      <c r="O99" s="262"/>
      <c r="P99" s="262"/>
      <c r="Q99" s="262"/>
      <c r="R99" s="262"/>
      <c r="U99" s="262"/>
      <c r="AY99" s="262"/>
      <c r="AZ99" s="262"/>
      <c r="BA99" s="262"/>
      <c r="BB99" s="262"/>
      <c r="BE99" s="287"/>
    </row>
    <row r="100" spans="1:57" ht="33.75">
      <c r="A100" s="265"/>
      <c r="B100" s="259"/>
      <c r="C100" s="261"/>
      <c r="D100" s="261"/>
      <c r="E100" s="259"/>
      <c r="F100" s="259"/>
      <c r="G100" s="259"/>
      <c r="H100" s="259"/>
      <c r="I100" s="261"/>
      <c r="J100" s="259"/>
      <c r="K100" s="259"/>
      <c r="L100" s="258"/>
      <c r="N100" s="262"/>
      <c r="O100" s="262"/>
      <c r="P100" s="262"/>
      <c r="Q100" s="262"/>
      <c r="R100" s="262"/>
      <c r="U100" s="262"/>
      <c r="AY100" s="262"/>
      <c r="AZ100" s="262"/>
      <c r="BA100" s="262"/>
      <c r="BB100" s="262"/>
      <c r="BE100" s="287"/>
    </row>
    <row r="101" spans="1:57" ht="33.75">
      <c r="A101" s="265"/>
      <c r="B101" s="259"/>
      <c r="C101" s="261"/>
      <c r="D101" s="261"/>
      <c r="E101" s="259"/>
      <c r="F101" s="259"/>
      <c r="G101" s="259"/>
      <c r="H101" s="259"/>
      <c r="I101" s="261"/>
      <c r="J101" s="259"/>
      <c r="K101" s="259"/>
      <c r="L101" s="258"/>
      <c r="N101" s="262"/>
      <c r="O101" s="262"/>
      <c r="P101" s="262"/>
      <c r="Q101" s="262"/>
      <c r="R101" s="262"/>
      <c r="U101" s="262"/>
      <c r="AY101" s="262"/>
      <c r="AZ101" s="262"/>
      <c r="BA101" s="262"/>
      <c r="BB101" s="262"/>
      <c r="BE101" s="287"/>
    </row>
    <row r="102" spans="1:57" ht="33.75">
      <c r="A102" s="265"/>
      <c r="B102" s="259"/>
      <c r="C102" s="261"/>
      <c r="D102" s="261"/>
      <c r="E102" s="259"/>
      <c r="F102" s="259"/>
      <c r="G102" s="259"/>
      <c r="H102" s="259"/>
      <c r="I102" s="261"/>
      <c r="J102" s="259"/>
      <c r="K102" s="259"/>
      <c r="L102" s="258"/>
      <c r="N102" s="262"/>
      <c r="O102" s="262"/>
      <c r="P102" s="262"/>
      <c r="Q102" s="262"/>
      <c r="R102" s="262"/>
      <c r="U102" s="262"/>
      <c r="AY102" s="262"/>
      <c r="AZ102" s="262"/>
      <c r="BA102" s="262"/>
      <c r="BB102" s="262"/>
      <c r="BE102" s="287"/>
    </row>
    <row r="103" spans="1:57" ht="33.75">
      <c r="A103" s="265"/>
      <c r="B103" s="259"/>
      <c r="C103" s="261"/>
      <c r="D103" s="261"/>
      <c r="E103" s="259"/>
      <c r="F103" s="259"/>
      <c r="G103" s="259"/>
      <c r="H103" s="259"/>
      <c r="I103" s="261"/>
      <c r="J103" s="259"/>
      <c r="K103" s="259"/>
      <c r="L103" s="258"/>
      <c r="N103" s="262"/>
      <c r="O103" s="262"/>
      <c r="P103" s="262"/>
      <c r="Q103" s="262"/>
      <c r="R103" s="262"/>
      <c r="U103" s="262"/>
      <c r="AY103" s="262"/>
      <c r="AZ103" s="262"/>
      <c r="BA103" s="262"/>
      <c r="BB103" s="262"/>
      <c r="BE103" s="287"/>
    </row>
    <row r="104" spans="1:57" ht="33.75">
      <c r="A104" s="265"/>
      <c r="B104" s="259"/>
      <c r="C104" s="261"/>
      <c r="D104" s="261"/>
      <c r="E104" s="259"/>
      <c r="F104" s="259"/>
      <c r="G104" s="259"/>
      <c r="H104" s="259"/>
      <c r="I104" s="261"/>
      <c r="J104" s="259"/>
      <c r="K104" s="259"/>
      <c r="L104" s="258"/>
      <c r="N104" s="262"/>
      <c r="O104" s="262"/>
      <c r="P104" s="262"/>
      <c r="Q104" s="262"/>
      <c r="R104" s="262"/>
      <c r="U104" s="262"/>
      <c r="AY104" s="262"/>
      <c r="AZ104" s="262"/>
      <c r="BA104" s="262"/>
      <c r="BB104" s="262"/>
      <c r="BE104" s="287"/>
    </row>
    <row r="105" spans="1:57" ht="33.75">
      <c r="A105" s="265"/>
      <c r="B105" s="259"/>
      <c r="C105" s="261"/>
      <c r="D105" s="261"/>
      <c r="E105" s="259"/>
      <c r="F105" s="259"/>
      <c r="G105" s="259"/>
      <c r="H105" s="259"/>
      <c r="I105" s="261"/>
      <c r="J105" s="259"/>
      <c r="K105" s="259"/>
      <c r="L105" s="258"/>
      <c r="N105" s="262"/>
      <c r="O105" s="262"/>
      <c r="P105" s="262"/>
      <c r="Q105" s="262"/>
      <c r="R105" s="262"/>
      <c r="U105" s="262"/>
      <c r="AY105" s="262"/>
      <c r="AZ105" s="262"/>
      <c r="BA105" s="262"/>
      <c r="BB105" s="262"/>
      <c r="BE105" s="287"/>
    </row>
    <row r="106" spans="1:57" ht="33.75">
      <c r="A106" s="265"/>
      <c r="B106" s="259"/>
      <c r="C106" s="261"/>
      <c r="D106" s="261"/>
      <c r="E106" s="259"/>
      <c r="F106" s="259"/>
      <c r="G106" s="259"/>
      <c r="H106" s="259"/>
      <c r="I106" s="261"/>
      <c r="J106" s="259"/>
      <c r="K106" s="259"/>
      <c r="L106" s="258"/>
      <c r="N106" s="262"/>
      <c r="O106" s="262"/>
      <c r="P106" s="262"/>
      <c r="Q106" s="262"/>
      <c r="R106" s="262"/>
      <c r="U106" s="262"/>
      <c r="AY106" s="262"/>
      <c r="AZ106" s="262"/>
      <c r="BA106" s="262"/>
      <c r="BB106" s="262"/>
      <c r="BE106" s="287"/>
    </row>
    <row r="107" spans="1:57" ht="33.75">
      <c r="A107" s="265"/>
      <c r="B107" s="259"/>
      <c r="C107" s="261"/>
      <c r="D107" s="261"/>
      <c r="E107" s="259"/>
      <c r="F107" s="259"/>
      <c r="G107" s="259"/>
      <c r="H107" s="259"/>
      <c r="I107" s="261"/>
      <c r="J107" s="259"/>
      <c r="K107" s="259"/>
      <c r="L107" s="258"/>
      <c r="N107" s="262"/>
      <c r="O107" s="262"/>
      <c r="P107" s="262"/>
      <c r="Q107" s="262"/>
      <c r="R107" s="262"/>
      <c r="U107" s="262"/>
      <c r="AY107" s="262"/>
      <c r="AZ107" s="262"/>
      <c r="BA107" s="262"/>
      <c r="BB107" s="262"/>
      <c r="BE107" s="287"/>
    </row>
    <row r="108" spans="1:57" ht="33.75">
      <c r="A108" s="265"/>
      <c r="B108" s="259"/>
      <c r="C108" s="261"/>
      <c r="D108" s="261"/>
      <c r="E108" s="259"/>
      <c r="F108" s="259"/>
      <c r="G108" s="259"/>
      <c r="H108" s="259"/>
      <c r="I108" s="261"/>
      <c r="J108" s="259"/>
      <c r="K108" s="259"/>
      <c r="L108" s="258"/>
      <c r="N108" s="262"/>
      <c r="O108" s="262"/>
      <c r="P108" s="262"/>
      <c r="Q108" s="262"/>
      <c r="R108" s="262"/>
      <c r="U108" s="262"/>
      <c r="AY108" s="262"/>
      <c r="AZ108" s="262"/>
      <c r="BA108" s="262"/>
      <c r="BB108" s="262"/>
      <c r="BE108" s="287"/>
    </row>
    <row r="109" spans="1:57" ht="33.75">
      <c r="A109" s="265"/>
      <c r="B109" s="259"/>
      <c r="C109" s="261"/>
      <c r="D109" s="261"/>
      <c r="E109" s="259"/>
      <c r="F109" s="259"/>
      <c r="G109" s="259"/>
      <c r="H109" s="259"/>
      <c r="I109" s="261"/>
      <c r="J109" s="259"/>
      <c r="K109" s="259"/>
      <c r="L109" s="258"/>
      <c r="N109" s="262"/>
      <c r="O109" s="262"/>
      <c r="P109" s="262"/>
      <c r="Q109" s="262"/>
      <c r="R109" s="262"/>
      <c r="U109" s="262"/>
      <c r="AY109" s="262"/>
      <c r="AZ109" s="262"/>
      <c r="BA109" s="262"/>
      <c r="BB109" s="262"/>
      <c r="BE109" s="287"/>
    </row>
    <row r="110" spans="1:57" ht="33.75">
      <c r="A110" s="265"/>
      <c r="B110" s="259"/>
      <c r="C110" s="261"/>
      <c r="D110" s="261"/>
      <c r="E110" s="259"/>
      <c r="F110" s="259"/>
      <c r="G110" s="259"/>
      <c r="H110" s="259"/>
      <c r="I110" s="261"/>
      <c r="J110" s="259"/>
      <c r="K110" s="259"/>
      <c r="L110" s="258"/>
      <c r="N110" s="262"/>
      <c r="O110" s="262"/>
      <c r="P110" s="262"/>
      <c r="Q110" s="262"/>
      <c r="R110" s="262"/>
      <c r="U110" s="262"/>
      <c r="AY110" s="262"/>
      <c r="AZ110" s="262"/>
      <c r="BA110" s="262"/>
      <c r="BB110" s="262"/>
      <c r="BE110" s="287"/>
    </row>
    <row r="111" spans="1:57" ht="33.75">
      <c r="A111" s="265"/>
      <c r="B111" s="259"/>
      <c r="C111" s="261"/>
      <c r="D111" s="261"/>
      <c r="E111" s="259"/>
      <c r="F111" s="259"/>
      <c r="G111" s="259"/>
      <c r="H111" s="259"/>
      <c r="I111" s="261"/>
      <c r="J111" s="259"/>
      <c r="K111" s="259"/>
      <c r="L111" s="258"/>
      <c r="N111" s="262"/>
      <c r="O111" s="262"/>
      <c r="P111" s="262"/>
      <c r="Q111" s="262"/>
      <c r="R111" s="262"/>
      <c r="U111" s="262"/>
      <c r="AY111" s="262"/>
      <c r="AZ111" s="262"/>
      <c r="BA111" s="262"/>
      <c r="BB111" s="262"/>
      <c r="BE111" s="287"/>
    </row>
    <row r="112" spans="1:57" ht="33.75">
      <c r="A112" s="265"/>
      <c r="B112" s="259"/>
      <c r="C112" s="261"/>
      <c r="D112" s="261"/>
      <c r="E112" s="259"/>
      <c r="F112" s="259"/>
      <c r="G112" s="259"/>
      <c r="H112" s="259"/>
      <c r="I112" s="261"/>
      <c r="J112" s="259"/>
      <c r="K112" s="259"/>
      <c r="L112" s="258"/>
      <c r="N112" s="262"/>
      <c r="O112" s="262"/>
      <c r="P112" s="262"/>
      <c r="Q112" s="262"/>
      <c r="R112" s="262"/>
      <c r="U112" s="262"/>
      <c r="AY112" s="262"/>
      <c r="AZ112" s="262"/>
      <c r="BA112" s="262"/>
      <c r="BB112" s="262"/>
      <c r="BE112" s="287"/>
    </row>
    <row r="113" spans="1:57" ht="33.75">
      <c r="A113" s="265"/>
      <c r="B113" s="259"/>
      <c r="C113" s="261"/>
      <c r="D113" s="261"/>
      <c r="E113" s="259"/>
      <c r="F113" s="259"/>
      <c r="G113" s="259"/>
      <c r="H113" s="259"/>
      <c r="I113" s="261"/>
      <c r="J113" s="259"/>
      <c r="K113" s="259"/>
      <c r="L113" s="258"/>
      <c r="N113" s="262"/>
      <c r="O113" s="262"/>
      <c r="P113" s="262"/>
      <c r="Q113" s="262"/>
      <c r="R113" s="262"/>
      <c r="U113" s="262"/>
      <c r="AY113" s="262"/>
      <c r="AZ113" s="262"/>
      <c r="BA113" s="262"/>
      <c r="BB113" s="262"/>
      <c r="BE113" s="287"/>
    </row>
    <row r="114" spans="1:57" ht="33.75">
      <c r="A114" s="265"/>
      <c r="B114" s="259"/>
      <c r="C114" s="261"/>
      <c r="D114" s="261"/>
      <c r="E114" s="259"/>
      <c r="F114" s="259"/>
      <c r="G114" s="259"/>
      <c r="H114" s="259"/>
      <c r="I114" s="261"/>
      <c r="J114" s="259"/>
      <c r="K114" s="259"/>
      <c r="L114" s="258"/>
      <c r="N114" s="262"/>
      <c r="O114" s="262"/>
      <c r="P114" s="262"/>
      <c r="Q114" s="262"/>
      <c r="R114" s="262"/>
      <c r="U114" s="262"/>
      <c r="AY114" s="262"/>
      <c r="AZ114" s="262"/>
      <c r="BA114" s="262"/>
      <c r="BB114" s="262"/>
      <c r="BE114" s="287"/>
    </row>
    <row r="115" spans="1:57" ht="33.75">
      <c r="A115" s="265"/>
      <c r="B115" s="259"/>
      <c r="C115" s="261"/>
      <c r="D115" s="261"/>
      <c r="E115" s="259"/>
      <c r="F115" s="259"/>
      <c r="G115" s="259"/>
      <c r="H115" s="259"/>
      <c r="I115" s="261"/>
      <c r="J115" s="259"/>
      <c r="K115" s="259"/>
      <c r="L115" s="258"/>
      <c r="N115" s="262"/>
      <c r="O115" s="262"/>
      <c r="P115" s="262"/>
      <c r="Q115" s="262"/>
      <c r="R115" s="262"/>
      <c r="U115" s="262"/>
      <c r="AY115" s="262"/>
      <c r="AZ115" s="262"/>
      <c r="BA115" s="262"/>
      <c r="BB115" s="262"/>
      <c r="BE115" s="287"/>
    </row>
    <row r="116" spans="1:57" ht="33.75">
      <c r="A116" s="265"/>
      <c r="B116" s="259"/>
      <c r="C116" s="261"/>
      <c r="D116" s="261"/>
      <c r="E116" s="259"/>
      <c r="F116" s="259"/>
      <c r="G116" s="259"/>
      <c r="H116" s="259"/>
      <c r="I116" s="261"/>
      <c r="J116" s="259"/>
      <c r="K116" s="259"/>
      <c r="L116" s="258"/>
      <c r="N116" s="262"/>
      <c r="O116" s="262"/>
      <c r="P116" s="262"/>
      <c r="Q116" s="262"/>
      <c r="R116" s="262"/>
      <c r="U116" s="262"/>
      <c r="AY116" s="262"/>
      <c r="AZ116" s="262"/>
      <c r="BA116" s="262"/>
      <c r="BB116" s="262"/>
      <c r="BE116" s="287"/>
    </row>
    <row r="117" spans="1:57" ht="33.75">
      <c r="A117" s="265"/>
      <c r="B117" s="259"/>
      <c r="C117" s="261"/>
      <c r="D117" s="261"/>
      <c r="E117" s="259"/>
      <c r="F117" s="259"/>
      <c r="G117" s="259"/>
      <c r="H117" s="259"/>
      <c r="I117" s="261"/>
      <c r="J117" s="259"/>
      <c r="K117" s="259"/>
      <c r="L117" s="258"/>
      <c r="N117" s="262"/>
      <c r="O117" s="262"/>
      <c r="P117" s="262"/>
      <c r="Q117" s="262"/>
      <c r="R117" s="262"/>
      <c r="U117" s="262"/>
      <c r="AY117" s="262"/>
      <c r="AZ117" s="262"/>
      <c r="BA117" s="262"/>
      <c r="BB117" s="262"/>
      <c r="BE117" s="287"/>
    </row>
    <row r="118" spans="1:57" ht="33.75">
      <c r="A118" s="265"/>
      <c r="B118" s="259"/>
      <c r="C118" s="261"/>
      <c r="D118" s="261"/>
      <c r="E118" s="259"/>
      <c r="F118" s="259"/>
      <c r="G118" s="259"/>
      <c r="H118" s="259"/>
      <c r="I118" s="261"/>
      <c r="J118" s="259"/>
      <c r="K118" s="259"/>
      <c r="L118" s="258"/>
      <c r="N118" s="262"/>
      <c r="O118" s="262"/>
      <c r="P118" s="262"/>
      <c r="Q118" s="262"/>
      <c r="R118" s="262"/>
      <c r="U118" s="262"/>
      <c r="AY118" s="262"/>
      <c r="AZ118" s="262"/>
      <c r="BA118" s="262"/>
      <c r="BB118" s="262"/>
      <c r="BE118" s="287"/>
    </row>
    <row r="119" spans="1:57" ht="33.75">
      <c r="A119" s="265"/>
      <c r="B119" s="259"/>
      <c r="C119" s="261"/>
      <c r="D119" s="261"/>
      <c r="E119" s="259"/>
      <c r="F119" s="259"/>
      <c r="G119" s="259"/>
      <c r="H119" s="259"/>
      <c r="I119" s="261"/>
      <c r="J119" s="259"/>
      <c r="K119" s="259"/>
      <c r="L119" s="258"/>
      <c r="N119" s="262"/>
      <c r="O119" s="262"/>
      <c r="P119" s="262"/>
      <c r="Q119" s="262"/>
      <c r="R119" s="262"/>
      <c r="U119" s="262"/>
      <c r="AY119" s="262"/>
      <c r="AZ119" s="262"/>
      <c r="BA119" s="262"/>
      <c r="BB119" s="262"/>
      <c r="BE119" s="287"/>
    </row>
    <row r="120" spans="1:57" ht="33.75">
      <c r="A120" s="265"/>
      <c r="B120" s="259"/>
      <c r="C120" s="261"/>
      <c r="D120" s="261"/>
      <c r="E120" s="259"/>
      <c r="F120" s="259"/>
      <c r="G120" s="259"/>
      <c r="H120" s="259"/>
      <c r="I120" s="261"/>
      <c r="J120" s="259"/>
      <c r="K120" s="259"/>
      <c r="L120" s="258"/>
      <c r="N120" s="262"/>
      <c r="O120" s="262"/>
      <c r="P120" s="262"/>
      <c r="Q120" s="262"/>
      <c r="R120" s="262"/>
      <c r="U120" s="262"/>
      <c r="AY120" s="262"/>
      <c r="AZ120" s="262"/>
      <c r="BA120" s="262"/>
      <c r="BB120" s="262"/>
      <c r="BE120" s="287"/>
    </row>
    <row r="121" spans="1:57" ht="33.75">
      <c r="A121" s="265"/>
      <c r="B121" s="259"/>
      <c r="C121" s="261"/>
      <c r="D121" s="261"/>
      <c r="E121" s="259"/>
      <c r="F121" s="259"/>
      <c r="G121" s="259"/>
      <c r="H121" s="259"/>
      <c r="I121" s="261"/>
      <c r="J121" s="259"/>
      <c r="K121" s="259"/>
      <c r="L121" s="258"/>
      <c r="N121" s="262"/>
      <c r="O121" s="262"/>
      <c r="P121" s="262"/>
      <c r="Q121" s="262"/>
      <c r="R121" s="262"/>
      <c r="U121" s="262"/>
      <c r="AY121" s="262"/>
      <c r="AZ121" s="262"/>
      <c r="BA121" s="262"/>
      <c r="BB121" s="262"/>
      <c r="BE121" s="287"/>
    </row>
    <row r="122" spans="1:57" ht="33.75">
      <c r="A122" s="265"/>
      <c r="B122" s="259"/>
      <c r="C122" s="261"/>
      <c r="D122" s="261"/>
      <c r="E122" s="259"/>
      <c r="F122" s="259"/>
      <c r="G122" s="259"/>
      <c r="H122" s="259"/>
      <c r="I122" s="261"/>
      <c r="J122" s="259"/>
      <c r="K122" s="259"/>
      <c r="L122" s="258"/>
      <c r="N122" s="262"/>
      <c r="O122" s="262"/>
      <c r="P122" s="262"/>
      <c r="Q122" s="262"/>
      <c r="R122" s="262"/>
      <c r="U122" s="262"/>
      <c r="AY122" s="262"/>
      <c r="AZ122" s="262"/>
      <c r="BA122" s="262"/>
      <c r="BB122" s="262"/>
      <c r="BE122" s="287"/>
    </row>
    <row r="123" spans="1:57" ht="33.75">
      <c r="A123" s="265"/>
      <c r="B123" s="259"/>
      <c r="C123" s="261"/>
      <c r="D123" s="261"/>
      <c r="E123" s="259"/>
      <c r="F123" s="259"/>
      <c r="G123" s="259"/>
      <c r="H123" s="259"/>
      <c r="I123" s="261"/>
      <c r="J123" s="259"/>
      <c r="K123" s="259"/>
      <c r="L123" s="258"/>
      <c r="N123" s="262"/>
      <c r="O123" s="262"/>
      <c r="P123" s="262"/>
      <c r="Q123" s="262"/>
      <c r="R123" s="262"/>
      <c r="U123" s="262"/>
      <c r="AY123" s="262"/>
      <c r="AZ123" s="262"/>
      <c r="BA123" s="262"/>
      <c r="BB123" s="262"/>
      <c r="BE123" s="287"/>
    </row>
    <row r="124" spans="1:57" ht="33.75">
      <c r="A124" s="265"/>
      <c r="B124" s="259"/>
      <c r="C124" s="261"/>
      <c r="D124" s="261"/>
      <c r="E124" s="259"/>
      <c r="F124" s="259"/>
      <c r="G124" s="259"/>
      <c r="H124" s="259"/>
      <c r="I124" s="261"/>
      <c r="J124" s="259"/>
      <c r="K124" s="259"/>
      <c r="L124" s="258"/>
      <c r="N124" s="262"/>
      <c r="O124" s="262"/>
      <c r="P124" s="262"/>
      <c r="Q124" s="262"/>
      <c r="R124" s="262"/>
      <c r="U124" s="262"/>
      <c r="AY124" s="262"/>
      <c r="AZ124" s="262"/>
      <c r="BA124" s="262"/>
      <c r="BB124" s="262"/>
      <c r="BE124" s="287"/>
    </row>
    <row r="125" spans="1:57" ht="33.75">
      <c r="A125" s="265"/>
      <c r="B125" s="259"/>
      <c r="C125" s="261"/>
      <c r="D125" s="261"/>
      <c r="E125" s="259"/>
      <c r="F125" s="259"/>
      <c r="G125" s="259"/>
      <c r="H125" s="259"/>
      <c r="I125" s="261"/>
      <c r="J125" s="259"/>
      <c r="K125" s="259"/>
      <c r="L125" s="258"/>
      <c r="N125" s="262"/>
      <c r="O125" s="262"/>
      <c r="P125" s="262"/>
      <c r="Q125" s="262"/>
      <c r="R125" s="262"/>
      <c r="U125" s="262"/>
      <c r="AY125" s="262"/>
      <c r="AZ125" s="262"/>
      <c r="BA125" s="262"/>
      <c r="BB125" s="262"/>
      <c r="BE125" s="287"/>
    </row>
    <row r="126" spans="1:57" ht="33.75">
      <c r="A126" s="265"/>
      <c r="B126" s="259"/>
      <c r="C126" s="261"/>
      <c r="D126" s="261"/>
      <c r="E126" s="259"/>
      <c r="F126" s="259"/>
      <c r="G126" s="259"/>
      <c r="H126" s="259"/>
      <c r="I126" s="261"/>
      <c r="J126" s="259"/>
      <c r="K126" s="259"/>
      <c r="L126" s="258"/>
      <c r="N126" s="262"/>
      <c r="O126" s="262"/>
      <c r="P126" s="262"/>
      <c r="Q126" s="262"/>
      <c r="R126" s="262"/>
      <c r="U126" s="262"/>
      <c r="AY126" s="262"/>
      <c r="AZ126" s="262"/>
      <c r="BA126" s="262"/>
      <c r="BB126" s="262"/>
      <c r="BE126" s="287"/>
    </row>
    <row r="127" spans="1:57" ht="33.75">
      <c r="A127" s="265"/>
      <c r="B127" s="259"/>
      <c r="C127" s="261"/>
      <c r="D127" s="261"/>
      <c r="E127" s="259"/>
      <c r="F127" s="259"/>
      <c r="G127" s="259"/>
      <c r="H127" s="259"/>
      <c r="I127" s="261"/>
      <c r="J127" s="259"/>
      <c r="K127" s="259"/>
      <c r="L127" s="258"/>
      <c r="N127" s="262"/>
      <c r="O127" s="262"/>
      <c r="P127" s="262"/>
      <c r="Q127" s="262"/>
      <c r="R127" s="262"/>
      <c r="U127" s="262"/>
      <c r="AY127" s="262"/>
      <c r="AZ127" s="262"/>
      <c r="BA127" s="262"/>
      <c r="BB127" s="262"/>
      <c r="BE127" s="287"/>
    </row>
    <row r="128" spans="1:57" ht="33.75">
      <c r="A128" s="265"/>
      <c r="B128" s="259"/>
      <c r="C128" s="261"/>
      <c r="D128" s="261"/>
      <c r="E128" s="259"/>
      <c r="F128" s="259"/>
      <c r="G128" s="259"/>
      <c r="H128" s="259"/>
      <c r="I128" s="261"/>
      <c r="J128" s="259"/>
      <c r="K128" s="259"/>
      <c r="L128" s="258"/>
      <c r="N128" s="262"/>
      <c r="O128" s="262"/>
      <c r="P128" s="262"/>
      <c r="Q128" s="262"/>
      <c r="R128" s="262"/>
      <c r="U128" s="262"/>
      <c r="AY128" s="262"/>
      <c r="AZ128" s="262"/>
      <c r="BA128" s="262"/>
      <c r="BB128" s="262"/>
      <c r="BE128" s="287"/>
    </row>
    <row r="129" spans="1:57" ht="33.75">
      <c r="A129" s="265"/>
      <c r="B129" s="259"/>
      <c r="C129" s="261"/>
      <c r="D129" s="261"/>
      <c r="E129" s="259"/>
      <c r="F129" s="259"/>
      <c r="G129" s="259"/>
      <c r="H129" s="259"/>
      <c r="I129" s="261"/>
      <c r="J129" s="259"/>
      <c r="K129" s="259"/>
      <c r="L129" s="258"/>
      <c r="N129" s="262"/>
      <c r="O129" s="262"/>
      <c r="P129" s="262"/>
      <c r="Q129" s="262"/>
      <c r="R129" s="262"/>
      <c r="U129" s="262"/>
      <c r="AY129" s="262"/>
      <c r="AZ129" s="262"/>
      <c r="BA129" s="262"/>
      <c r="BB129" s="262"/>
      <c r="BE129" s="287"/>
    </row>
    <row r="130" spans="1:57" ht="33.75">
      <c r="A130" s="265"/>
      <c r="B130" s="259"/>
      <c r="C130" s="261"/>
      <c r="D130" s="261"/>
      <c r="E130" s="259"/>
      <c r="F130" s="259"/>
      <c r="G130" s="259"/>
      <c r="H130" s="259"/>
      <c r="I130" s="261"/>
      <c r="J130" s="259"/>
      <c r="K130" s="259"/>
      <c r="L130" s="258"/>
      <c r="N130" s="262"/>
      <c r="O130" s="262"/>
      <c r="P130" s="262"/>
      <c r="Q130" s="262"/>
      <c r="R130" s="262"/>
      <c r="U130" s="262"/>
      <c r="AY130" s="262"/>
      <c r="AZ130" s="262"/>
      <c r="BA130" s="262"/>
      <c r="BB130" s="262"/>
      <c r="BE130" s="287"/>
    </row>
    <row r="131" spans="1:57" ht="33.75">
      <c r="A131" s="265"/>
      <c r="B131" s="259"/>
      <c r="C131" s="261"/>
      <c r="D131" s="261"/>
      <c r="E131" s="259"/>
      <c r="F131" s="259"/>
      <c r="G131" s="259"/>
      <c r="H131" s="259"/>
      <c r="I131" s="261"/>
      <c r="J131" s="259"/>
      <c r="K131" s="259"/>
      <c r="L131" s="258"/>
      <c r="N131" s="262"/>
      <c r="O131" s="262"/>
      <c r="P131" s="262"/>
      <c r="Q131" s="262"/>
      <c r="R131" s="262"/>
      <c r="U131" s="262"/>
      <c r="AY131" s="262"/>
      <c r="AZ131" s="262"/>
      <c r="BA131" s="262"/>
      <c r="BB131" s="262"/>
      <c r="BE131" s="287"/>
    </row>
    <row r="132" spans="1:57" ht="33.75">
      <c r="A132" s="265"/>
      <c r="B132" s="259"/>
      <c r="C132" s="261"/>
      <c r="D132" s="261"/>
      <c r="E132" s="259"/>
      <c r="F132" s="259"/>
      <c r="G132" s="259"/>
      <c r="H132" s="259"/>
      <c r="I132" s="261"/>
      <c r="J132" s="259"/>
      <c r="K132" s="259"/>
      <c r="L132" s="258"/>
      <c r="N132" s="262"/>
      <c r="O132" s="262"/>
      <c r="P132" s="262"/>
      <c r="Q132" s="262"/>
      <c r="R132" s="262"/>
      <c r="U132" s="262"/>
      <c r="AY132" s="262"/>
      <c r="AZ132" s="262"/>
      <c r="BA132" s="262"/>
      <c r="BB132" s="262"/>
      <c r="BE132" s="287"/>
    </row>
    <row r="133" spans="1:57" ht="33.75">
      <c r="A133" s="265"/>
      <c r="B133" s="259"/>
      <c r="C133" s="261"/>
      <c r="D133" s="261"/>
      <c r="E133" s="259"/>
      <c r="F133" s="259"/>
      <c r="G133" s="259"/>
      <c r="H133" s="259"/>
      <c r="I133" s="261"/>
      <c r="J133" s="259"/>
      <c r="K133" s="259"/>
      <c r="L133" s="258"/>
      <c r="N133" s="262"/>
      <c r="O133" s="262"/>
      <c r="P133" s="262"/>
      <c r="Q133" s="262"/>
      <c r="R133" s="262"/>
      <c r="U133" s="262"/>
      <c r="AY133" s="262"/>
      <c r="AZ133" s="262"/>
      <c r="BA133" s="262"/>
      <c r="BB133" s="262"/>
      <c r="BE133" s="287"/>
    </row>
    <row r="134" spans="1:57" ht="33.75">
      <c r="A134" s="265"/>
      <c r="B134" s="259"/>
      <c r="C134" s="261"/>
      <c r="D134" s="261"/>
      <c r="E134" s="259"/>
      <c r="F134" s="259"/>
      <c r="G134" s="259"/>
      <c r="H134" s="259"/>
      <c r="I134" s="261"/>
      <c r="J134" s="259"/>
      <c r="K134" s="259"/>
      <c r="L134" s="258"/>
      <c r="N134" s="262"/>
      <c r="O134" s="262"/>
      <c r="P134" s="262"/>
      <c r="Q134" s="262"/>
      <c r="R134" s="262"/>
      <c r="U134" s="262"/>
      <c r="AY134" s="262"/>
      <c r="AZ134" s="262"/>
      <c r="BA134" s="262"/>
      <c r="BB134" s="262"/>
      <c r="BE134" s="287"/>
    </row>
    <row r="135" spans="1:57" ht="33.75">
      <c r="A135" s="265"/>
      <c r="B135" s="259"/>
      <c r="C135" s="261"/>
      <c r="D135" s="261"/>
      <c r="E135" s="259"/>
      <c r="F135" s="259"/>
      <c r="G135" s="259"/>
      <c r="H135" s="259"/>
      <c r="I135" s="261"/>
      <c r="J135" s="259"/>
      <c r="K135" s="259"/>
      <c r="L135" s="258"/>
      <c r="N135" s="262"/>
      <c r="O135" s="262"/>
      <c r="P135" s="262"/>
      <c r="Q135" s="262"/>
      <c r="R135" s="262"/>
      <c r="U135" s="262"/>
      <c r="AY135" s="262"/>
      <c r="AZ135" s="262"/>
      <c r="BA135" s="262"/>
      <c r="BB135" s="262"/>
      <c r="BE135" s="287"/>
    </row>
    <row r="136" spans="1:57" ht="33.75">
      <c r="A136" s="265"/>
      <c r="B136" s="259"/>
      <c r="C136" s="261"/>
      <c r="D136" s="261"/>
      <c r="E136" s="259"/>
      <c r="F136" s="259"/>
      <c r="G136" s="259"/>
      <c r="H136" s="259"/>
      <c r="I136" s="261"/>
      <c r="J136" s="259"/>
      <c r="K136" s="259"/>
      <c r="L136" s="258"/>
      <c r="N136" s="262"/>
      <c r="O136" s="262"/>
      <c r="P136" s="262"/>
      <c r="Q136" s="262"/>
      <c r="R136" s="262"/>
      <c r="U136" s="262"/>
      <c r="AY136" s="262"/>
      <c r="AZ136" s="262"/>
      <c r="BA136" s="262"/>
      <c r="BB136" s="262"/>
      <c r="BE136" s="287"/>
    </row>
    <row r="137" spans="1:57" ht="33.75">
      <c r="A137" s="265"/>
      <c r="B137" s="259"/>
      <c r="C137" s="261"/>
      <c r="D137" s="261"/>
      <c r="E137" s="259"/>
      <c r="F137" s="259"/>
      <c r="G137" s="259"/>
      <c r="H137" s="259"/>
      <c r="I137" s="261"/>
      <c r="J137" s="259"/>
      <c r="K137" s="259"/>
      <c r="L137" s="258"/>
      <c r="N137" s="262"/>
      <c r="O137" s="262"/>
      <c r="P137" s="262"/>
      <c r="Q137" s="262"/>
      <c r="R137" s="262"/>
      <c r="U137" s="262"/>
      <c r="AY137" s="262"/>
      <c r="AZ137" s="262"/>
      <c r="BA137" s="262"/>
      <c r="BB137" s="262"/>
      <c r="BE137" s="287"/>
    </row>
    <row r="138" spans="1:57" ht="33.75">
      <c r="A138" s="265"/>
      <c r="B138" s="259"/>
      <c r="C138" s="261"/>
      <c r="D138" s="261"/>
      <c r="E138" s="259"/>
      <c r="F138" s="259"/>
      <c r="G138" s="259"/>
      <c r="H138" s="259"/>
      <c r="I138" s="261"/>
      <c r="J138" s="259"/>
      <c r="K138" s="259"/>
      <c r="L138" s="258"/>
      <c r="N138" s="262"/>
      <c r="O138" s="262"/>
      <c r="P138" s="262"/>
      <c r="Q138" s="262"/>
      <c r="R138" s="262"/>
      <c r="U138" s="262"/>
      <c r="AY138" s="262"/>
      <c r="AZ138" s="262"/>
      <c r="BA138" s="262"/>
      <c r="BB138" s="262"/>
      <c r="BE138" s="287"/>
    </row>
    <row r="139" spans="1:57" ht="33.75">
      <c r="A139" s="265"/>
      <c r="B139" s="259"/>
      <c r="C139" s="261"/>
      <c r="D139" s="261"/>
      <c r="E139" s="259"/>
      <c r="F139" s="259"/>
      <c r="G139" s="259"/>
      <c r="H139" s="259"/>
      <c r="I139" s="261"/>
      <c r="J139" s="259"/>
      <c r="K139" s="259"/>
      <c r="L139" s="258"/>
      <c r="N139" s="262"/>
      <c r="O139" s="262"/>
      <c r="P139" s="262"/>
      <c r="Q139" s="262"/>
      <c r="R139" s="262"/>
      <c r="U139" s="262"/>
      <c r="AY139" s="262"/>
      <c r="AZ139" s="262"/>
      <c r="BA139" s="262"/>
      <c r="BB139" s="262"/>
      <c r="BE139" s="287"/>
    </row>
    <row r="140" spans="1:57" ht="33.75">
      <c r="A140" s="265"/>
      <c r="B140" s="259"/>
      <c r="C140" s="261"/>
      <c r="D140" s="261"/>
      <c r="E140" s="259"/>
      <c r="F140" s="259"/>
      <c r="G140" s="259"/>
      <c r="H140" s="259"/>
      <c r="I140" s="261"/>
      <c r="J140" s="259"/>
      <c r="K140" s="259"/>
      <c r="L140" s="258"/>
      <c r="N140" s="262"/>
      <c r="O140" s="262"/>
      <c r="P140" s="262"/>
      <c r="Q140" s="262"/>
      <c r="R140" s="262"/>
      <c r="U140" s="262"/>
      <c r="AY140" s="262"/>
      <c r="AZ140" s="262"/>
      <c r="BA140" s="262"/>
      <c r="BB140" s="262"/>
      <c r="BE140" s="287"/>
    </row>
    <row r="141" spans="1:57" ht="33.75">
      <c r="A141" s="265"/>
      <c r="B141" s="259"/>
      <c r="C141" s="261"/>
      <c r="D141" s="261"/>
      <c r="E141" s="259"/>
      <c r="F141" s="259"/>
      <c r="G141" s="259"/>
      <c r="H141" s="259"/>
      <c r="I141" s="261"/>
      <c r="J141" s="259"/>
      <c r="K141" s="259"/>
      <c r="L141" s="258"/>
      <c r="N141" s="262"/>
      <c r="O141" s="262"/>
      <c r="P141" s="262"/>
      <c r="Q141" s="262"/>
      <c r="R141" s="262"/>
      <c r="U141" s="262"/>
      <c r="AY141" s="262"/>
      <c r="AZ141" s="262"/>
      <c r="BA141" s="262"/>
      <c r="BB141" s="262"/>
      <c r="BE141" s="287"/>
    </row>
    <row r="142" spans="1:57" ht="33.75">
      <c r="A142" s="265"/>
      <c r="B142" s="259"/>
      <c r="C142" s="261"/>
      <c r="D142" s="261"/>
      <c r="E142" s="259"/>
      <c r="F142" s="259"/>
      <c r="G142" s="259"/>
      <c r="H142" s="259"/>
      <c r="I142" s="261"/>
      <c r="J142" s="259"/>
      <c r="K142" s="259"/>
      <c r="L142" s="258"/>
      <c r="N142" s="262"/>
      <c r="O142" s="262"/>
      <c r="P142" s="262"/>
      <c r="Q142" s="262"/>
      <c r="R142" s="262"/>
      <c r="U142" s="262"/>
      <c r="AY142" s="262"/>
      <c r="AZ142" s="262"/>
      <c r="BA142" s="262"/>
      <c r="BB142" s="262"/>
      <c r="BE142" s="287"/>
    </row>
    <row r="143" spans="1:57" ht="33.75">
      <c r="A143" s="265"/>
      <c r="B143" s="259"/>
      <c r="C143" s="261"/>
      <c r="D143" s="261"/>
      <c r="E143" s="259"/>
      <c r="F143" s="259"/>
      <c r="G143" s="259"/>
      <c r="H143" s="259"/>
      <c r="I143" s="261"/>
      <c r="J143" s="259"/>
      <c r="K143" s="259"/>
      <c r="L143" s="258"/>
      <c r="N143" s="262"/>
      <c r="O143" s="262"/>
      <c r="P143" s="262"/>
      <c r="Q143" s="262"/>
      <c r="R143" s="262"/>
      <c r="U143" s="262"/>
      <c r="AY143" s="262"/>
      <c r="AZ143" s="262"/>
      <c r="BA143" s="262"/>
      <c r="BB143" s="262"/>
      <c r="BE143" s="287"/>
    </row>
    <row r="144" spans="1:57" ht="33.75">
      <c r="A144" s="265"/>
      <c r="B144" s="259"/>
      <c r="C144" s="261"/>
      <c r="D144" s="261"/>
      <c r="E144" s="259"/>
      <c r="F144" s="259"/>
      <c r="G144" s="259"/>
      <c r="H144" s="259"/>
      <c r="I144" s="261"/>
      <c r="J144" s="259"/>
      <c r="K144" s="259"/>
      <c r="L144" s="258"/>
      <c r="N144" s="262"/>
      <c r="O144" s="262"/>
      <c r="P144" s="262"/>
      <c r="Q144" s="262"/>
      <c r="R144" s="262"/>
      <c r="U144" s="262"/>
      <c r="AY144" s="262"/>
      <c r="AZ144" s="262"/>
      <c r="BA144" s="262"/>
      <c r="BB144" s="262"/>
      <c r="BE144" s="287"/>
    </row>
    <row r="145" spans="1:57" ht="33.75">
      <c r="A145" s="265"/>
      <c r="B145" s="259"/>
      <c r="C145" s="261"/>
      <c r="D145" s="261"/>
      <c r="E145" s="259"/>
      <c r="F145" s="259"/>
      <c r="G145" s="259"/>
      <c r="H145" s="259"/>
      <c r="I145" s="261"/>
      <c r="J145" s="259"/>
      <c r="K145" s="259"/>
      <c r="L145" s="258"/>
      <c r="N145" s="262"/>
      <c r="O145" s="262"/>
      <c r="P145" s="262"/>
      <c r="Q145" s="262"/>
      <c r="R145" s="262"/>
      <c r="U145" s="262"/>
      <c r="AY145" s="262"/>
      <c r="AZ145" s="262"/>
      <c r="BA145" s="262"/>
      <c r="BB145" s="262"/>
      <c r="BE145" s="287"/>
    </row>
    <row r="146" spans="1:57" ht="33.75">
      <c r="A146" s="265"/>
      <c r="B146" s="259"/>
      <c r="C146" s="261"/>
      <c r="D146" s="261"/>
      <c r="E146" s="259"/>
      <c r="F146" s="259"/>
      <c r="G146" s="259"/>
      <c r="H146" s="259"/>
      <c r="I146" s="261"/>
      <c r="J146" s="259"/>
      <c r="K146" s="259"/>
      <c r="L146" s="258"/>
      <c r="N146" s="262"/>
      <c r="O146" s="262"/>
      <c r="P146" s="262"/>
      <c r="Q146" s="262"/>
      <c r="R146" s="262"/>
      <c r="U146" s="262"/>
      <c r="AY146" s="262"/>
      <c r="AZ146" s="262"/>
      <c r="BA146" s="262"/>
      <c r="BB146" s="262"/>
      <c r="BE146" s="287"/>
    </row>
    <row r="147" spans="1:57" ht="33.75">
      <c r="A147" s="265"/>
      <c r="B147" s="259"/>
      <c r="C147" s="261"/>
      <c r="D147" s="261"/>
      <c r="E147" s="259"/>
      <c r="F147" s="259"/>
      <c r="G147" s="259"/>
      <c r="H147" s="259"/>
      <c r="I147" s="261"/>
      <c r="J147" s="259"/>
      <c r="K147" s="259"/>
      <c r="L147" s="258"/>
      <c r="N147" s="262"/>
      <c r="O147" s="262"/>
      <c r="P147" s="262"/>
      <c r="Q147" s="262"/>
      <c r="R147" s="262"/>
      <c r="U147" s="262"/>
      <c r="AY147" s="262"/>
      <c r="AZ147" s="262"/>
      <c r="BA147" s="262"/>
      <c r="BB147" s="262"/>
      <c r="BE147" s="287"/>
    </row>
    <row r="148" spans="1:57" ht="33.75">
      <c r="A148" s="265"/>
      <c r="B148" s="259"/>
      <c r="C148" s="261"/>
      <c r="D148" s="261"/>
      <c r="E148" s="259"/>
      <c r="F148" s="259"/>
      <c r="G148" s="259"/>
      <c r="H148" s="259"/>
      <c r="I148" s="261"/>
      <c r="J148" s="259"/>
      <c r="K148" s="259"/>
      <c r="L148" s="258"/>
      <c r="N148" s="262"/>
      <c r="O148" s="262"/>
      <c r="P148" s="262"/>
      <c r="Q148" s="262"/>
      <c r="R148" s="262"/>
      <c r="U148" s="262"/>
      <c r="AY148" s="262"/>
      <c r="AZ148" s="262"/>
      <c r="BA148" s="262"/>
      <c r="BB148" s="262"/>
      <c r="BE148" s="287"/>
    </row>
    <row r="149" spans="1:57" ht="33.75">
      <c r="A149" s="265"/>
      <c r="B149" s="259"/>
      <c r="C149" s="261"/>
      <c r="D149" s="261"/>
      <c r="E149" s="259"/>
      <c r="F149" s="259"/>
      <c r="G149" s="259"/>
      <c r="H149" s="259"/>
      <c r="I149" s="261"/>
      <c r="J149" s="259"/>
      <c r="K149" s="259"/>
      <c r="L149" s="258"/>
      <c r="N149" s="262"/>
      <c r="O149" s="262"/>
      <c r="P149" s="262"/>
      <c r="Q149" s="262"/>
      <c r="R149" s="262"/>
      <c r="U149" s="262"/>
      <c r="AY149" s="262"/>
      <c r="AZ149" s="262"/>
      <c r="BA149" s="262"/>
      <c r="BB149" s="262"/>
      <c r="BE149" s="287"/>
    </row>
    <row r="150" spans="1:57" ht="33.75">
      <c r="A150" s="265"/>
      <c r="B150" s="259"/>
      <c r="C150" s="261"/>
      <c r="D150" s="261"/>
      <c r="E150" s="259"/>
      <c r="F150" s="259"/>
      <c r="G150" s="259"/>
      <c r="H150" s="259"/>
      <c r="I150" s="261"/>
      <c r="J150" s="259"/>
      <c r="K150" s="259"/>
      <c r="L150" s="258"/>
      <c r="N150" s="262"/>
      <c r="O150" s="262"/>
      <c r="P150" s="262"/>
      <c r="Q150" s="262"/>
      <c r="R150" s="262"/>
      <c r="U150" s="262"/>
      <c r="AY150" s="262"/>
      <c r="AZ150" s="262"/>
      <c r="BA150" s="262"/>
      <c r="BB150" s="262"/>
      <c r="BE150" s="287"/>
    </row>
    <row r="151" spans="1:57" ht="33.75">
      <c r="A151" s="265"/>
      <c r="B151" s="259"/>
      <c r="C151" s="261"/>
      <c r="D151" s="261"/>
      <c r="E151" s="259"/>
      <c r="F151" s="259"/>
      <c r="G151" s="259"/>
      <c r="H151" s="259"/>
      <c r="I151" s="261"/>
      <c r="J151" s="259"/>
      <c r="K151" s="259"/>
      <c r="L151" s="258"/>
      <c r="N151" s="262"/>
      <c r="O151" s="262"/>
      <c r="P151" s="262"/>
      <c r="Q151" s="262"/>
      <c r="R151" s="262"/>
      <c r="U151" s="262"/>
      <c r="AY151" s="262"/>
      <c r="AZ151" s="262"/>
      <c r="BA151" s="262"/>
      <c r="BB151" s="262"/>
      <c r="BE151" s="287"/>
    </row>
    <row r="152" spans="1:57" ht="33.75">
      <c r="A152" s="265"/>
      <c r="B152" s="259"/>
      <c r="C152" s="261"/>
      <c r="D152" s="261"/>
      <c r="E152" s="259"/>
      <c r="F152" s="259"/>
      <c r="G152" s="259"/>
      <c r="H152" s="259"/>
      <c r="I152" s="261"/>
      <c r="J152" s="259"/>
      <c r="K152" s="259"/>
      <c r="L152" s="258"/>
      <c r="N152" s="262"/>
      <c r="O152" s="262"/>
      <c r="P152" s="262"/>
      <c r="Q152" s="262"/>
      <c r="R152" s="262"/>
      <c r="U152" s="262"/>
      <c r="AY152" s="262"/>
      <c r="AZ152" s="262"/>
      <c r="BA152" s="262"/>
      <c r="BB152" s="262"/>
      <c r="BE152" s="287"/>
    </row>
    <row r="153" spans="1:57" ht="33.75">
      <c r="A153" s="265"/>
      <c r="B153" s="259"/>
      <c r="C153" s="261"/>
      <c r="D153" s="261"/>
      <c r="E153" s="259"/>
      <c r="F153" s="259"/>
      <c r="G153" s="259"/>
      <c r="H153" s="259"/>
      <c r="I153" s="261"/>
      <c r="J153" s="259"/>
      <c r="K153" s="259"/>
      <c r="L153" s="258"/>
      <c r="N153" s="262"/>
      <c r="O153" s="262"/>
      <c r="P153" s="262"/>
      <c r="Q153" s="262"/>
      <c r="R153" s="262"/>
      <c r="U153" s="262"/>
      <c r="AY153" s="262"/>
      <c r="AZ153" s="262"/>
      <c r="BA153" s="262"/>
      <c r="BB153" s="262"/>
      <c r="BE153" s="287"/>
    </row>
    <row r="154" spans="1:57" ht="33.75">
      <c r="A154" s="265"/>
      <c r="B154" s="259"/>
      <c r="C154" s="261"/>
      <c r="D154" s="261"/>
      <c r="E154" s="259"/>
      <c r="F154" s="259"/>
      <c r="G154" s="259"/>
      <c r="H154" s="259"/>
      <c r="I154" s="261"/>
      <c r="J154" s="259"/>
      <c r="K154" s="259"/>
      <c r="L154" s="258"/>
      <c r="N154" s="262"/>
      <c r="O154" s="262"/>
      <c r="P154" s="262"/>
      <c r="Q154" s="262"/>
      <c r="R154" s="262"/>
      <c r="U154" s="262"/>
      <c r="AY154" s="262"/>
      <c r="AZ154" s="262"/>
      <c r="BA154" s="262"/>
      <c r="BB154" s="262"/>
      <c r="BE154" s="287"/>
    </row>
    <row r="155" spans="1:57" ht="33.75">
      <c r="A155" s="265"/>
      <c r="B155" s="259"/>
      <c r="C155" s="261"/>
      <c r="D155" s="261"/>
      <c r="E155" s="259"/>
      <c r="F155" s="259"/>
      <c r="G155" s="259"/>
      <c r="H155" s="259"/>
      <c r="I155" s="261"/>
      <c r="J155" s="259"/>
      <c r="K155" s="259"/>
      <c r="L155" s="258"/>
      <c r="N155" s="262"/>
      <c r="O155" s="262"/>
      <c r="P155" s="262"/>
      <c r="Q155" s="262"/>
      <c r="R155" s="262"/>
      <c r="U155" s="262"/>
      <c r="AY155" s="262"/>
      <c r="AZ155" s="262"/>
      <c r="BA155" s="262"/>
      <c r="BB155" s="262"/>
      <c r="BE155" s="287"/>
    </row>
    <row r="156" spans="1:57" ht="33.75">
      <c r="A156" s="265"/>
      <c r="B156" s="259"/>
      <c r="C156" s="261"/>
      <c r="D156" s="261"/>
      <c r="E156" s="259"/>
      <c r="F156" s="259"/>
      <c r="G156" s="259"/>
      <c r="H156" s="259"/>
      <c r="I156" s="261"/>
      <c r="J156" s="259"/>
      <c r="K156" s="259"/>
      <c r="L156" s="258"/>
      <c r="N156" s="262"/>
      <c r="O156" s="262"/>
      <c r="P156" s="262"/>
      <c r="Q156" s="262"/>
      <c r="R156" s="262"/>
      <c r="U156" s="262"/>
      <c r="AY156" s="262"/>
      <c r="AZ156" s="262"/>
      <c r="BA156" s="262"/>
      <c r="BB156" s="262"/>
      <c r="BE156" s="287"/>
    </row>
    <row r="157" spans="1:57" ht="33.75">
      <c r="A157" s="265"/>
      <c r="B157" s="259"/>
      <c r="C157" s="261"/>
      <c r="D157" s="261"/>
      <c r="E157" s="259"/>
      <c r="F157" s="259"/>
      <c r="G157" s="259"/>
      <c r="H157" s="259"/>
      <c r="I157" s="261"/>
      <c r="J157" s="259"/>
      <c r="K157" s="259"/>
      <c r="L157" s="258"/>
      <c r="N157" s="262"/>
      <c r="O157" s="262"/>
      <c r="P157" s="262"/>
      <c r="Q157" s="262"/>
      <c r="R157" s="262"/>
      <c r="U157" s="262"/>
      <c r="AY157" s="262"/>
      <c r="AZ157" s="262"/>
      <c r="BA157" s="262"/>
      <c r="BB157" s="262"/>
      <c r="BE157" s="287"/>
    </row>
    <row r="158" spans="1:57" ht="33.75">
      <c r="A158" s="265"/>
      <c r="B158" s="259"/>
      <c r="C158" s="261"/>
      <c r="D158" s="261"/>
      <c r="E158" s="259"/>
      <c r="F158" s="259"/>
      <c r="G158" s="259"/>
      <c r="H158" s="259"/>
      <c r="I158" s="261"/>
      <c r="J158" s="259"/>
      <c r="K158" s="259"/>
      <c r="L158" s="258"/>
      <c r="N158" s="262"/>
      <c r="O158" s="262"/>
      <c r="P158" s="262"/>
      <c r="Q158" s="262"/>
      <c r="R158" s="262"/>
      <c r="U158" s="262"/>
      <c r="AY158" s="262"/>
      <c r="AZ158" s="262"/>
      <c r="BA158" s="262"/>
      <c r="BB158" s="262"/>
      <c r="BE158" s="287"/>
    </row>
    <row r="159" spans="1:57" ht="33.75">
      <c r="A159" s="265"/>
      <c r="B159" s="259"/>
      <c r="C159" s="261"/>
      <c r="D159" s="261"/>
      <c r="E159" s="259"/>
      <c r="F159" s="259"/>
      <c r="G159" s="259"/>
      <c r="H159" s="259"/>
      <c r="I159" s="261"/>
      <c r="J159" s="259"/>
      <c r="K159" s="259"/>
      <c r="L159" s="258"/>
      <c r="N159" s="262"/>
      <c r="O159" s="262"/>
      <c r="P159" s="262"/>
      <c r="Q159" s="262"/>
      <c r="R159" s="262"/>
      <c r="U159" s="262"/>
      <c r="AY159" s="262"/>
      <c r="AZ159" s="262"/>
      <c r="BA159" s="262"/>
      <c r="BB159" s="262"/>
      <c r="BE159" s="287"/>
    </row>
    <row r="160" spans="1:57" ht="33.75">
      <c r="A160" s="265"/>
      <c r="B160" s="259"/>
      <c r="C160" s="261"/>
      <c r="D160" s="261"/>
      <c r="E160" s="259"/>
      <c r="F160" s="259"/>
      <c r="G160" s="259"/>
      <c r="H160" s="259"/>
      <c r="I160" s="261"/>
      <c r="J160" s="259"/>
      <c r="K160" s="259"/>
      <c r="L160" s="258"/>
      <c r="N160" s="262"/>
      <c r="O160" s="262"/>
      <c r="P160" s="262"/>
      <c r="Q160" s="262"/>
      <c r="R160" s="262"/>
      <c r="U160" s="262"/>
      <c r="AY160" s="262"/>
      <c r="AZ160" s="262"/>
      <c r="BA160" s="262"/>
      <c r="BB160" s="262"/>
      <c r="BE160" s="287"/>
    </row>
    <row r="161" spans="1:57" ht="33.75">
      <c r="A161" s="265"/>
      <c r="B161" s="259"/>
      <c r="C161" s="261"/>
      <c r="D161" s="261"/>
      <c r="E161" s="259"/>
      <c r="F161" s="259"/>
      <c r="G161" s="259"/>
      <c r="H161" s="259"/>
      <c r="I161" s="261"/>
      <c r="J161" s="259"/>
      <c r="K161" s="259"/>
      <c r="L161" s="258"/>
      <c r="N161" s="262"/>
      <c r="O161" s="262"/>
      <c r="P161" s="262"/>
      <c r="Q161" s="262"/>
      <c r="R161" s="262"/>
      <c r="U161" s="262"/>
      <c r="AY161" s="262"/>
      <c r="AZ161" s="262"/>
      <c r="BA161" s="262"/>
      <c r="BB161" s="262"/>
      <c r="BE161" s="287"/>
    </row>
    <row r="162" spans="1:57" ht="33.75">
      <c r="A162" s="265"/>
      <c r="B162" s="259"/>
      <c r="C162" s="261"/>
      <c r="D162" s="261"/>
      <c r="E162" s="259"/>
      <c r="F162" s="259"/>
      <c r="G162" s="259"/>
      <c r="H162" s="259"/>
      <c r="I162" s="261"/>
      <c r="J162" s="259"/>
      <c r="K162" s="259"/>
      <c r="L162" s="258"/>
      <c r="N162" s="262"/>
      <c r="O162" s="262"/>
      <c r="P162" s="262"/>
      <c r="Q162" s="262"/>
      <c r="R162" s="262"/>
      <c r="U162" s="262"/>
      <c r="AY162" s="262"/>
      <c r="AZ162" s="262"/>
      <c r="BA162" s="262"/>
      <c r="BB162" s="262"/>
      <c r="BE162" s="287"/>
    </row>
    <row r="163" spans="1:57" ht="33.75">
      <c r="A163" s="265"/>
      <c r="B163" s="259"/>
      <c r="C163" s="261"/>
      <c r="D163" s="261"/>
      <c r="E163" s="259"/>
      <c r="F163" s="259"/>
      <c r="G163" s="259"/>
      <c r="H163" s="259"/>
      <c r="I163" s="261"/>
      <c r="J163" s="259"/>
      <c r="K163" s="259"/>
      <c r="L163" s="258"/>
      <c r="N163" s="262"/>
      <c r="O163" s="262"/>
      <c r="P163" s="262"/>
      <c r="Q163" s="262"/>
      <c r="R163" s="262"/>
      <c r="U163" s="262"/>
      <c r="AY163" s="262"/>
      <c r="AZ163" s="262"/>
      <c r="BA163" s="262"/>
      <c r="BB163" s="262"/>
      <c r="BE163" s="287"/>
    </row>
    <row r="164" spans="1:57" ht="33.75">
      <c r="A164" s="265"/>
      <c r="B164" s="259"/>
      <c r="C164" s="261"/>
      <c r="D164" s="261"/>
      <c r="E164" s="259"/>
      <c r="F164" s="259"/>
      <c r="G164" s="259"/>
      <c r="H164" s="259"/>
      <c r="I164" s="261"/>
      <c r="J164" s="259"/>
      <c r="K164" s="259"/>
      <c r="L164" s="258"/>
      <c r="N164" s="262"/>
      <c r="O164" s="262"/>
      <c r="P164" s="262"/>
      <c r="Q164" s="262"/>
      <c r="R164" s="262"/>
      <c r="U164" s="262"/>
      <c r="AY164" s="262"/>
      <c r="AZ164" s="262"/>
      <c r="BA164" s="262"/>
      <c r="BB164" s="262"/>
      <c r="BE164" s="287"/>
    </row>
    <row r="165" spans="1:57" ht="33.75">
      <c r="A165" s="265"/>
      <c r="B165" s="259"/>
      <c r="C165" s="261"/>
      <c r="D165" s="261"/>
      <c r="E165" s="259"/>
      <c r="F165" s="259"/>
      <c r="G165" s="259"/>
      <c r="H165" s="259"/>
      <c r="I165" s="261"/>
      <c r="J165" s="259"/>
      <c r="K165" s="259"/>
      <c r="L165" s="258"/>
      <c r="N165" s="262"/>
      <c r="O165" s="262"/>
      <c r="P165" s="262"/>
      <c r="Q165" s="262"/>
      <c r="R165" s="262"/>
      <c r="U165" s="262"/>
      <c r="AY165" s="262"/>
      <c r="AZ165" s="262"/>
      <c r="BA165" s="262"/>
      <c r="BB165" s="262"/>
      <c r="BE165" s="287"/>
    </row>
    <row r="166" spans="1:57" ht="33.75">
      <c r="A166" s="265"/>
      <c r="B166" s="259"/>
      <c r="C166" s="261"/>
      <c r="D166" s="261"/>
      <c r="E166" s="259"/>
      <c r="F166" s="259"/>
      <c r="G166" s="259"/>
      <c r="H166" s="259"/>
      <c r="I166" s="261"/>
      <c r="J166" s="259"/>
      <c r="K166" s="259"/>
      <c r="L166" s="258"/>
      <c r="N166" s="262"/>
      <c r="O166" s="262"/>
      <c r="P166" s="262"/>
      <c r="Q166" s="262"/>
      <c r="R166" s="262"/>
      <c r="U166" s="262"/>
      <c r="AY166" s="262"/>
      <c r="AZ166" s="262"/>
      <c r="BA166" s="262"/>
      <c r="BB166" s="262"/>
      <c r="BE166" s="287"/>
    </row>
    <row r="167" spans="1:57" ht="33.75">
      <c r="A167" s="265"/>
      <c r="B167" s="259"/>
      <c r="C167" s="261"/>
      <c r="D167" s="261"/>
      <c r="E167" s="259"/>
      <c r="F167" s="259"/>
      <c r="G167" s="259"/>
      <c r="H167" s="259"/>
      <c r="I167" s="261"/>
      <c r="J167" s="259"/>
      <c r="K167" s="259"/>
      <c r="L167" s="258"/>
      <c r="N167" s="262"/>
      <c r="O167" s="262"/>
      <c r="P167" s="262"/>
      <c r="Q167" s="262"/>
      <c r="R167" s="262"/>
      <c r="U167" s="262"/>
      <c r="AY167" s="262"/>
      <c r="AZ167" s="262"/>
      <c r="BA167" s="262"/>
      <c r="BB167" s="262"/>
      <c r="BE167" s="287"/>
    </row>
    <row r="168" spans="1:57" ht="33.75">
      <c r="A168" s="265"/>
      <c r="B168" s="259"/>
      <c r="C168" s="261"/>
      <c r="D168" s="261"/>
      <c r="E168" s="259"/>
      <c r="F168" s="259"/>
      <c r="G168" s="259"/>
      <c r="H168" s="259"/>
      <c r="I168" s="261"/>
      <c r="J168" s="259"/>
      <c r="K168" s="259"/>
      <c r="L168" s="258"/>
      <c r="N168" s="262"/>
      <c r="O168" s="262"/>
      <c r="P168" s="262"/>
      <c r="Q168" s="262"/>
      <c r="R168" s="262"/>
      <c r="U168" s="262"/>
      <c r="AY168" s="262"/>
      <c r="AZ168" s="262"/>
      <c r="BA168" s="262"/>
      <c r="BB168" s="262"/>
      <c r="BE168" s="287"/>
    </row>
    <row r="169" spans="1:57" ht="33.75">
      <c r="A169" s="265"/>
      <c r="B169" s="259"/>
      <c r="C169" s="261"/>
      <c r="D169" s="261"/>
      <c r="E169" s="259"/>
      <c r="F169" s="259"/>
      <c r="G169" s="259"/>
      <c r="H169" s="259"/>
      <c r="I169" s="261"/>
      <c r="J169" s="259"/>
      <c r="K169" s="259"/>
      <c r="L169" s="258"/>
      <c r="N169" s="262"/>
      <c r="O169" s="262"/>
      <c r="P169" s="262"/>
      <c r="Q169" s="262"/>
      <c r="R169" s="262"/>
      <c r="U169" s="262"/>
      <c r="AY169" s="262"/>
      <c r="AZ169" s="262"/>
      <c r="BA169" s="262"/>
      <c r="BB169" s="262"/>
      <c r="BE169" s="287"/>
    </row>
    <row r="170" spans="1:57" ht="33.75">
      <c r="A170" s="265"/>
      <c r="B170" s="259"/>
      <c r="C170" s="261"/>
      <c r="D170" s="261"/>
      <c r="E170" s="259"/>
      <c r="F170" s="259"/>
      <c r="G170" s="259"/>
      <c r="H170" s="259"/>
      <c r="I170" s="261"/>
      <c r="J170" s="259"/>
      <c r="K170" s="259"/>
      <c r="L170" s="258"/>
      <c r="N170" s="262"/>
      <c r="O170" s="262"/>
      <c r="P170" s="262"/>
      <c r="Q170" s="262"/>
      <c r="R170" s="262"/>
      <c r="U170" s="262"/>
      <c r="AY170" s="262"/>
      <c r="AZ170" s="262"/>
      <c r="BA170" s="262"/>
      <c r="BB170" s="262"/>
      <c r="BE170" s="287"/>
    </row>
    <row r="171" spans="1:57" ht="33.75">
      <c r="A171" s="265"/>
      <c r="B171" s="259"/>
      <c r="C171" s="261"/>
      <c r="D171" s="261"/>
      <c r="E171" s="259"/>
      <c r="F171" s="259"/>
      <c r="G171" s="259"/>
      <c r="H171" s="259"/>
      <c r="I171" s="261"/>
      <c r="J171" s="259"/>
      <c r="K171" s="259"/>
      <c r="L171" s="258"/>
      <c r="N171" s="262"/>
      <c r="O171" s="262"/>
      <c r="P171" s="262"/>
      <c r="Q171" s="262"/>
      <c r="R171" s="262"/>
      <c r="U171" s="262"/>
      <c r="AY171" s="262"/>
      <c r="AZ171" s="262"/>
      <c r="BA171" s="262"/>
      <c r="BB171" s="262"/>
      <c r="BE171" s="287"/>
    </row>
    <row r="172" spans="1:57" ht="33.75">
      <c r="A172" s="265"/>
      <c r="B172" s="259"/>
      <c r="C172" s="261"/>
      <c r="D172" s="261"/>
      <c r="E172" s="259"/>
      <c r="F172" s="259"/>
      <c r="G172" s="259"/>
      <c r="H172" s="259"/>
      <c r="I172" s="261"/>
      <c r="J172" s="259"/>
      <c r="K172" s="259"/>
      <c r="L172" s="258"/>
      <c r="N172" s="262"/>
      <c r="O172" s="262"/>
      <c r="P172" s="262"/>
      <c r="Q172" s="262"/>
      <c r="R172" s="262"/>
      <c r="U172" s="262"/>
      <c r="AY172" s="262"/>
      <c r="AZ172" s="262"/>
      <c r="BA172" s="262"/>
      <c r="BB172" s="262"/>
      <c r="BE172" s="287"/>
    </row>
    <row r="173" spans="1:57" ht="33.75">
      <c r="A173" s="265"/>
      <c r="B173" s="259"/>
      <c r="C173" s="261"/>
      <c r="D173" s="261"/>
      <c r="E173" s="259"/>
      <c r="F173" s="259"/>
      <c r="G173" s="259"/>
      <c r="H173" s="259"/>
      <c r="I173" s="261"/>
      <c r="J173" s="259"/>
      <c r="K173" s="259"/>
      <c r="L173" s="258"/>
      <c r="N173" s="262"/>
      <c r="O173" s="262"/>
      <c r="P173" s="262"/>
      <c r="Q173" s="262"/>
      <c r="R173" s="262"/>
      <c r="U173" s="262"/>
      <c r="AY173" s="262"/>
      <c r="AZ173" s="262"/>
      <c r="BA173" s="262"/>
      <c r="BB173" s="262"/>
      <c r="BE173" s="287"/>
    </row>
    <row r="174" spans="1:57" ht="33.75">
      <c r="A174" s="265"/>
      <c r="B174" s="259"/>
      <c r="C174" s="261"/>
      <c r="D174" s="261"/>
      <c r="E174" s="259"/>
      <c r="F174" s="259"/>
      <c r="G174" s="259"/>
      <c r="H174" s="259"/>
      <c r="I174" s="261"/>
      <c r="J174" s="259"/>
      <c r="K174" s="259"/>
      <c r="L174" s="258"/>
      <c r="N174" s="262"/>
      <c r="O174" s="262"/>
      <c r="P174" s="262"/>
      <c r="Q174" s="262"/>
      <c r="R174" s="262"/>
      <c r="U174" s="262"/>
      <c r="AY174" s="262"/>
      <c r="AZ174" s="262"/>
      <c r="BA174" s="262"/>
      <c r="BB174" s="262"/>
      <c r="BE174" s="287"/>
    </row>
    <row r="175" spans="1:57" ht="33.75">
      <c r="A175" s="265"/>
      <c r="B175" s="259"/>
      <c r="C175" s="261"/>
      <c r="D175" s="261"/>
      <c r="E175" s="259"/>
      <c r="F175" s="259"/>
      <c r="G175" s="259"/>
      <c r="H175" s="259"/>
      <c r="I175" s="261"/>
      <c r="J175" s="259"/>
      <c r="K175" s="259"/>
      <c r="L175" s="258"/>
      <c r="N175" s="262"/>
      <c r="O175" s="262"/>
      <c r="P175" s="262"/>
      <c r="Q175" s="262"/>
      <c r="R175" s="262"/>
      <c r="U175" s="262"/>
      <c r="AY175" s="262"/>
      <c r="AZ175" s="262"/>
      <c r="BA175" s="262"/>
      <c r="BB175" s="262"/>
      <c r="BE175" s="287"/>
    </row>
    <row r="176" spans="1:57" ht="33.75">
      <c r="A176" s="265"/>
      <c r="B176" s="259"/>
      <c r="C176" s="261"/>
      <c r="D176" s="261"/>
      <c r="E176" s="259"/>
      <c r="F176" s="259"/>
      <c r="G176" s="259"/>
      <c r="H176" s="259"/>
      <c r="I176" s="261"/>
      <c r="J176" s="259"/>
      <c r="K176" s="259"/>
      <c r="L176" s="258"/>
      <c r="N176" s="262"/>
      <c r="O176" s="262"/>
      <c r="P176" s="262"/>
      <c r="Q176" s="262"/>
      <c r="R176" s="262"/>
      <c r="U176" s="262"/>
      <c r="AY176" s="262"/>
      <c r="AZ176" s="262"/>
      <c r="BA176" s="262"/>
      <c r="BB176" s="262"/>
      <c r="BE176" s="287"/>
    </row>
    <row r="177" spans="1:57" ht="33.75">
      <c r="A177" s="265"/>
      <c r="B177" s="259"/>
      <c r="C177" s="261"/>
      <c r="D177" s="261"/>
      <c r="E177" s="259"/>
      <c r="F177" s="259"/>
      <c r="G177" s="259"/>
      <c r="H177" s="259"/>
      <c r="I177" s="261"/>
      <c r="J177" s="259"/>
      <c r="K177" s="259"/>
      <c r="L177" s="258"/>
      <c r="N177" s="262"/>
      <c r="O177" s="262"/>
      <c r="P177" s="262"/>
      <c r="Q177" s="262"/>
      <c r="R177" s="262"/>
      <c r="U177" s="262"/>
      <c r="AY177" s="262"/>
      <c r="AZ177" s="262"/>
      <c r="BA177" s="262"/>
      <c r="BB177" s="262"/>
      <c r="BE177" s="287"/>
    </row>
    <row r="178" spans="1:57" ht="33.75">
      <c r="A178" s="265"/>
      <c r="B178" s="259"/>
      <c r="C178" s="261"/>
      <c r="D178" s="261"/>
      <c r="E178" s="259"/>
      <c r="F178" s="259"/>
      <c r="G178" s="259"/>
      <c r="H178" s="259"/>
      <c r="I178" s="261"/>
      <c r="J178" s="259"/>
      <c r="K178" s="259"/>
      <c r="L178" s="258"/>
      <c r="N178" s="262"/>
      <c r="O178" s="262"/>
      <c r="P178" s="262"/>
      <c r="Q178" s="262"/>
      <c r="R178" s="262"/>
      <c r="U178" s="262"/>
      <c r="AY178" s="262"/>
      <c r="AZ178" s="262"/>
      <c r="BA178" s="262"/>
      <c r="BB178" s="262"/>
      <c r="BE178" s="287"/>
    </row>
    <row r="179" spans="1:57" ht="33.75">
      <c r="A179" s="265"/>
      <c r="B179" s="259"/>
      <c r="C179" s="261"/>
      <c r="D179" s="261"/>
      <c r="E179" s="259"/>
      <c r="F179" s="259"/>
      <c r="G179" s="259"/>
      <c r="H179" s="259"/>
      <c r="I179" s="261"/>
      <c r="J179" s="259"/>
      <c r="K179" s="259"/>
      <c r="L179" s="258"/>
      <c r="N179" s="262"/>
      <c r="O179" s="262"/>
      <c r="P179" s="262"/>
      <c r="Q179" s="262"/>
      <c r="R179" s="262"/>
      <c r="U179" s="262"/>
      <c r="AY179" s="262"/>
      <c r="AZ179" s="262"/>
      <c r="BA179" s="262"/>
      <c r="BB179" s="262"/>
      <c r="BE179" s="287"/>
    </row>
    <row r="180" spans="1:57" ht="33.75">
      <c r="A180" s="265"/>
      <c r="B180" s="259"/>
      <c r="C180" s="261"/>
      <c r="D180" s="261"/>
      <c r="E180" s="259"/>
      <c r="F180" s="259"/>
      <c r="G180" s="259"/>
      <c r="H180" s="259"/>
      <c r="I180" s="261"/>
      <c r="J180" s="259"/>
      <c r="K180" s="259"/>
      <c r="L180" s="258"/>
      <c r="N180" s="262"/>
      <c r="O180" s="262"/>
      <c r="P180" s="262"/>
      <c r="Q180" s="262"/>
      <c r="R180" s="262"/>
      <c r="U180" s="262"/>
      <c r="AY180" s="262"/>
      <c r="AZ180" s="262"/>
      <c r="BA180" s="262"/>
      <c r="BB180" s="262"/>
      <c r="BE180" s="287"/>
    </row>
    <row r="181" spans="1:57" ht="33.75">
      <c r="A181" s="265"/>
      <c r="B181" s="259"/>
      <c r="C181" s="261"/>
      <c r="D181" s="261"/>
      <c r="E181" s="259"/>
      <c r="F181" s="259"/>
      <c r="G181" s="259"/>
      <c r="H181" s="259"/>
      <c r="I181" s="261"/>
      <c r="J181" s="259"/>
      <c r="K181" s="259"/>
      <c r="L181" s="258"/>
      <c r="N181" s="262"/>
      <c r="O181" s="262"/>
      <c r="P181" s="262"/>
      <c r="Q181" s="262"/>
      <c r="R181" s="262"/>
      <c r="U181" s="262"/>
      <c r="AY181" s="262"/>
      <c r="AZ181" s="262"/>
      <c r="BA181" s="262"/>
      <c r="BB181" s="262"/>
      <c r="BE181" s="287"/>
    </row>
    <row r="182" spans="1:57" ht="33.75">
      <c r="A182" s="265"/>
      <c r="B182" s="259"/>
      <c r="C182" s="261"/>
      <c r="D182" s="261"/>
      <c r="E182" s="259"/>
      <c r="F182" s="259"/>
      <c r="G182" s="259"/>
      <c r="H182" s="259"/>
      <c r="I182" s="261"/>
      <c r="J182" s="259"/>
      <c r="K182" s="259"/>
      <c r="L182" s="258"/>
      <c r="N182" s="262"/>
      <c r="O182" s="262"/>
      <c r="P182" s="262"/>
      <c r="Q182" s="262"/>
      <c r="R182" s="262"/>
      <c r="U182" s="262"/>
      <c r="AY182" s="262"/>
      <c r="AZ182" s="262"/>
      <c r="BA182" s="262"/>
      <c r="BB182" s="262"/>
      <c r="BE182" s="287"/>
    </row>
    <row r="183" spans="1:57" ht="33.75">
      <c r="A183" s="265"/>
      <c r="B183" s="259"/>
      <c r="C183" s="261"/>
      <c r="D183" s="261"/>
      <c r="E183" s="259"/>
      <c r="F183" s="259"/>
      <c r="G183" s="259"/>
      <c r="H183" s="259"/>
      <c r="I183" s="261"/>
      <c r="J183" s="259"/>
      <c r="K183" s="259"/>
      <c r="L183" s="258"/>
      <c r="N183" s="262"/>
      <c r="O183" s="262"/>
      <c r="P183" s="262"/>
      <c r="Q183" s="262"/>
      <c r="R183" s="262"/>
      <c r="U183" s="262"/>
      <c r="AY183" s="262"/>
      <c r="AZ183" s="262"/>
      <c r="BA183" s="262"/>
      <c r="BB183" s="262"/>
      <c r="BE183" s="287"/>
    </row>
    <row r="184" spans="1:57" ht="33.75">
      <c r="A184" s="265"/>
      <c r="B184" s="259"/>
      <c r="C184" s="261"/>
      <c r="D184" s="261"/>
      <c r="E184" s="259"/>
      <c r="F184" s="259"/>
      <c r="G184" s="259"/>
      <c r="H184" s="259"/>
      <c r="I184" s="261"/>
      <c r="J184" s="259"/>
      <c r="K184" s="259"/>
      <c r="L184" s="258"/>
      <c r="N184" s="262"/>
      <c r="O184" s="262"/>
      <c r="P184" s="262"/>
      <c r="Q184" s="262"/>
      <c r="R184" s="262"/>
      <c r="U184" s="262"/>
      <c r="AY184" s="262"/>
      <c r="AZ184" s="262"/>
      <c r="BA184" s="262"/>
      <c r="BB184" s="262"/>
      <c r="BE184" s="287"/>
    </row>
    <row r="185" spans="1:57" ht="33.75">
      <c r="A185" s="265"/>
      <c r="B185" s="259"/>
      <c r="C185" s="261"/>
      <c r="D185" s="261"/>
      <c r="E185" s="259"/>
      <c r="F185" s="259"/>
      <c r="G185" s="259"/>
      <c r="H185" s="259"/>
      <c r="I185" s="261"/>
      <c r="J185" s="259"/>
      <c r="K185" s="259"/>
      <c r="L185" s="258"/>
      <c r="N185" s="262"/>
      <c r="O185" s="262"/>
      <c r="P185" s="262"/>
      <c r="Q185" s="262"/>
      <c r="R185" s="262"/>
      <c r="U185" s="262"/>
      <c r="AY185" s="262"/>
      <c r="AZ185" s="262"/>
      <c r="BA185" s="262"/>
      <c r="BB185" s="262"/>
      <c r="BE185" s="287"/>
    </row>
    <row r="186" spans="1:57" ht="33.75">
      <c r="A186" s="265"/>
      <c r="B186" s="259"/>
      <c r="C186" s="261"/>
      <c r="D186" s="261"/>
      <c r="E186" s="259"/>
      <c r="F186" s="259"/>
      <c r="G186" s="259"/>
      <c r="H186" s="259"/>
      <c r="I186" s="261"/>
      <c r="J186" s="259"/>
      <c r="K186" s="259"/>
      <c r="L186" s="258"/>
      <c r="N186" s="262"/>
      <c r="O186" s="262"/>
      <c r="P186" s="262"/>
      <c r="Q186" s="262"/>
      <c r="R186" s="262"/>
      <c r="U186" s="262"/>
      <c r="AY186" s="262"/>
      <c r="AZ186" s="262"/>
      <c r="BA186" s="262"/>
      <c r="BB186" s="262"/>
      <c r="BE186" s="287"/>
    </row>
    <row r="187" spans="1:57" ht="33.75">
      <c r="A187" s="265"/>
      <c r="B187" s="259"/>
      <c r="C187" s="261"/>
      <c r="D187" s="261"/>
      <c r="E187" s="259"/>
      <c r="F187" s="259"/>
      <c r="G187" s="259"/>
      <c r="H187" s="259"/>
      <c r="I187" s="261"/>
      <c r="J187" s="259"/>
      <c r="K187" s="259"/>
      <c r="L187" s="258"/>
      <c r="N187" s="262"/>
      <c r="O187" s="262"/>
      <c r="P187" s="262"/>
      <c r="Q187" s="262"/>
      <c r="R187" s="262"/>
      <c r="U187" s="262"/>
      <c r="AY187" s="262"/>
      <c r="AZ187" s="262"/>
      <c r="BA187" s="262"/>
      <c r="BB187" s="262"/>
      <c r="BE187" s="287"/>
    </row>
    <row r="188" spans="1:57" ht="33.75">
      <c r="A188" s="265"/>
      <c r="B188" s="259"/>
      <c r="C188" s="261"/>
      <c r="D188" s="261"/>
      <c r="E188" s="259"/>
      <c r="F188" s="259"/>
      <c r="G188" s="259"/>
      <c r="H188" s="259"/>
      <c r="I188" s="261"/>
      <c r="J188" s="259"/>
      <c r="K188" s="259"/>
      <c r="L188" s="258"/>
      <c r="N188" s="262"/>
      <c r="O188" s="262"/>
      <c r="P188" s="262"/>
      <c r="Q188" s="262"/>
      <c r="R188" s="262"/>
      <c r="U188" s="262"/>
      <c r="AY188" s="262"/>
      <c r="AZ188" s="262"/>
      <c r="BA188" s="262"/>
      <c r="BB188" s="262"/>
      <c r="BE188" s="287"/>
    </row>
    <row r="189" spans="1:57" ht="33.75">
      <c r="A189" s="265"/>
      <c r="B189" s="259"/>
      <c r="C189" s="261"/>
      <c r="D189" s="261"/>
      <c r="E189" s="259"/>
      <c r="F189" s="259"/>
      <c r="G189" s="259"/>
      <c r="H189" s="259"/>
      <c r="I189" s="261"/>
      <c r="J189" s="259"/>
      <c r="K189" s="259"/>
      <c r="L189" s="258"/>
      <c r="N189" s="262"/>
      <c r="O189" s="262"/>
      <c r="P189" s="262"/>
      <c r="Q189" s="262"/>
      <c r="R189" s="262"/>
      <c r="U189" s="262"/>
      <c r="AY189" s="262"/>
      <c r="AZ189" s="262"/>
      <c r="BA189" s="262"/>
      <c r="BB189" s="262"/>
      <c r="BE189" s="287"/>
    </row>
    <row r="190" spans="1:57" ht="33.75">
      <c r="A190" s="265"/>
      <c r="B190" s="259"/>
      <c r="C190" s="261"/>
      <c r="D190" s="261"/>
      <c r="E190" s="259"/>
      <c r="F190" s="259"/>
      <c r="G190" s="259"/>
      <c r="H190" s="259"/>
      <c r="I190" s="261"/>
      <c r="J190" s="259"/>
      <c r="K190" s="259"/>
      <c r="L190" s="258"/>
      <c r="N190" s="262"/>
      <c r="O190" s="262"/>
      <c r="P190" s="262"/>
      <c r="Q190" s="262"/>
      <c r="R190" s="262"/>
      <c r="U190" s="262"/>
      <c r="AY190" s="262"/>
      <c r="AZ190" s="262"/>
      <c r="BA190" s="262"/>
      <c r="BB190" s="262"/>
      <c r="BE190" s="287"/>
    </row>
    <row r="191" spans="1:57" ht="33.75">
      <c r="A191" s="265"/>
      <c r="B191" s="259"/>
      <c r="C191" s="261"/>
      <c r="D191" s="261"/>
      <c r="E191" s="259"/>
      <c r="F191" s="259"/>
      <c r="G191" s="259"/>
      <c r="H191" s="259"/>
      <c r="I191" s="261"/>
      <c r="J191" s="259"/>
      <c r="K191" s="259"/>
      <c r="L191" s="258"/>
      <c r="N191" s="262"/>
      <c r="O191" s="262"/>
      <c r="P191" s="262"/>
      <c r="Q191" s="262"/>
      <c r="R191" s="262"/>
      <c r="U191" s="262"/>
      <c r="AY191" s="262"/>
      <c r="AZ191" s="262"/>
      <c r="BA191" s="262"/>
      <c r="BB191" s="262"/>
      <c r="BE191" s="287"/>
    </row>
    <row r="192" spans="1:57" ht="33.75">
      <c r="A192" s="265"/>
      <c r="B192" s="259"/>
      <c r="C192" s="261"/>
      <c r="D192" s="261"/>
      <c r="E192" s="259"/>
      <c r="F192" s="259"/>
      <c r="G192" s="259"/>
      <c r="H192" s="259"/>
      <c r="I192" s="261"/>
      <c r="J192" s="259"/>
      <c r="K192" s="259"/>
      <c r="L192" s="258"/>
      <c r="N192" s="262"/>
      <c r="O192" s="262"/>
      <c r="P192" s="262"/>
      <c r="Q192" s="262"/>
      <c r="R192" s="262"/>
      <c r="U192" s="262"/>
      <c r="AY192" s="262"/>
      <c r="AZ192" s="262"/>
      <c r="BA192" s="262"/>
      <c r="BB192" s="262"/>
      <c r="BE192" s="287"/>
    </row>
    <row r="193" spans="1:57" ht="33.75">
      <c r="A193" s="265"/>
      <c r="B193" s="259"/>
      <c r="C193" s="261"/>
      <c r="D193" s="261"/>
      <c r="E193" s="259"/>
      <c r="F193" s="259"/>
      <c r="G193" s="259"/>
      <c r="H193" s="259"/>
      <c r="I193" s="261"/>
      <c r="J193" s="259"/>
      <c r="K193" s="259"/>
      <c r="L193" s="258"/>
      <c r="N193" s="262"/>
      <c r="O193" s="262"/>
      <c r="P193" s="262"/>
      <c r="Q193" s="262"/>
      <c r="R193" s="262"/>
      <c r="U193" s="262"/>
      <c r="AY193" s="262"/>
      <c r="AZ193" s="262"/>
      <c r="BA193" s="262"/>
      <c r="BB193" s="262"/>
      <c r="BE193" s="287"/>
    </row>
    <row r="194" spans="1:57" ht="33.75">
      <c r="A194" s="265"/>
      <c r="B194" s="259"/>
      <c r="C194" s="261"/>
      <c r="D194" s="261"/>
      <c r="E194" s="259"/>
      <c r="F194" s="259"/>
      <c r="G194" s="259"/>
      <c r="H194" s="259"/>
      <c r="I194" s="261"/>
      <c r="J194" s="259"/>
      <c r="K194" s="259"/>
      <c r="L194" s="258"/>
      <c r="N194" s="262"/>
      <c r="O194" s="262"/>
      <c r="P194" s="262"/>
      <c r="Q194" s="262"/>
      <c r="R194" s="262"/>
      <c r="U194" s="262"/>
      <c r="AY194" s="262"/>
      <c r="AZ194" s="262"/>
      <c r="BA194" s="262"/>
      <c r="BB194" s="262"/>
      <c r="BE194" s="287"/>
    </row>
    <row r="195" spans="1:57" ht="33.75">
      <c r="A195" s="265"/>
      <c r="B195" s="259"/>
      <c r="C195" s="261"/>
      <c r="D195" s="261"/>
      <c r="E195" s="259"/>
      <c r="F195" s="259"/>
      <c r="G195" s="259"/>
      <c r="H195" s="259"/>
      <c r="I195" s="261"/>
      <c r="J195" s="259"/>
      <c r="K195" s="259"/>
      <c r="L195" s="258"/>
      <c r="N195" s="262"/>
      <c r="O195" s="262"/>
      <c r="P195" s="262"/>
      <c r="Q195" s="262"/>
      <c r="R195" s="262"/>
      <c r="U195" s="262"/>
      <c r="AY195" s="262"/>
      <c r="AZ195" s="262"/>
      <c r="BA195" s="262"/>
      <c r="BB195" s="262"/>
      <c r="BE195" s="287"/>
    </row>
    <row r="196" spans="1:57" ht="33.75">
      <c r="A196" s="265"/>
      <c r="B196" s="259"/>
      <c r="C196" s="261"/>
      <c r="D196" s="261"/>
      <c r="E196" s="259"/>
      <c r="F196" s="259"/>
      <c r="G196" s="259"/>
      <c r="H196" s="259"/>
      <c r="I196" s="261"/>
      <c r="J196" s="259"/>
      <c r="K196" s="259"/>
      <c r="L196" s="258"/>
      <c r="N196" s="262"/>
      <c r="O196" s="262"/>
      <c r="P196" s="262"/>
      <c r="Q196" s="262"/>
      <c r="R196" s="262"/>
      <c r="U196" s="262"/>
      <c r="AY196" s="262"/>
      <c r="AZ196" s="262"/>
      <c r="BA196" s="262"/>
      <c r="BB196" s="262"/>
      <c r="BE196" s="287"/>
    </row>
    <row r="197" spans="1:57" ht="33.75">
      <c r="A197" s="265"/>
      <c r="B197" s="259"/>
      <c r="C197" s="261"/>
      <c r="D197" s="261"/>
      <c r="E197" s="259"/>
      <c r="F197" s="259"/>
      <c r="G197" s="259"/>
      <c r="H197" s="259"/>
      <c r="I197" s="261"/>
      <c r="J197" s="259"/>
      <c r="K197" s="259"/>
      <c r="L197" s="258"/>
      <c r="N197" s="262"/>
      <c r="O197" s="262"/>
      <c r="P197" s="262"/>
      <c r="Q197" s="262"/>
      <c r="R197" s="262"/>
      <c r="U197" s="262"/>
      <c r="AY197" s="262"/>
      <c r="AZ197" s="262"/>
      <c r="BA197" s="262"/>
      <c r="BB197" s="262"/>
      <c r="BE197" s="287"/>
    </row>
    <row r="198" spans="1:57" ht="33.75">
      <c r="A198" s="265"/>
      <c r="B198" s="259"/>
      <c r="C198" s="261"/>
      <c r="D198" s="261"/>
      <c r="E198" s="259"/>
      <c r="F198" s="259"/>
      <c r="G198" s="259"/>
      <c r="H198" s="259"/>
      <c r="I198" s="261"/>
      <c r="J198" s="259"/>
      <c r="K198" s="259"/>
      <c r="L198" s="258"/>
      <c r="N198" s="262"/>
      <c r="O198" s="262"/>
      <c r="P198" s="262"/>
      <c r="Q198" s="262"/>
      <c r="R198" s="262"/>
      <c r="U198" s="262"/>
      <c r="AY198" s="262"/>
      <c r="AZ198" s="262"/>
      <c r="BA198" s="262"/>
      <c r="BB198" s="262"/>
      <c r="BE198" s="287"/>
    </row>
    <row r="199" spans="1:57" ht="33.75">
      <c r="A199" s="265"/>
      <c r="B199" s="259"/>
      <c r="C199" s="261"/>
      <c r="D199" s="261"/>
      <c r="E199" s="259"/>
      <c r="F199" s="259"/>
      <c r="G199" s="259"/>
      <c r="H199" s="259"/>
      <c r="I199" s="261"/>
      <c r="J199" s="259"/>
      <c r="K199" s="259"/>
      <c r="L199" s="258"/>
      <c r="N199" s="262"/>
      <c r="O199" s="262"/>
      <c r="P199" s="262"/>
      <c r="Q199" s="262"/>
      <c r="R199" s="262"/>
      <c r="U199" s="262"/>
      <c r="AY199" s="262"/>
      <c r="AZ199" s="262"/>
      <c r="BA199" s="262"/>
      <c r="BB199" s="262"/>
      <c r="BE199" s="287"/>
    </row>
    <row r="200" spans="1:57" ht="33.75">
      <c r="A200" s="265"/>
      <c r="B200" s="259"/>
      <c r="C200" s="261"/>
      <c r="D200" s="261"/>
      <c r="E200" s="259"/>
      <c r="F200" s="259"/>
      <c r="G200" s="259"/>
      <c r="H200" s="259"/>
      <c r="I200" s="261"/>
      <c r="J200" s="259"/>
      <c r="K200" s="259"/>
      <c r="L200" s="258"/>
      <c r="N200" s="262"/>
      <c r="O200" s="262"/>
      <c r="P200" s="262"/>
      <c r="Q200" s="262"/>
      <c r="R200" s="262"/>
      <c r="U200" s="262"/>
      <c r="AY200" s="262"/>
      <c r="AZ200" s="262"/>
      <c r="BA200" s="262"/>
      <c r="BB200" s="262"/>
      <c r="BE200" s="287"/>
    </row>
    <row r="201" spans="1:57" ht="33.75">
      <c r="A201" s="265"/>
      <c r="B201" s="259"/>
      <c r="C201" s="261"/>
      <c r="D201" s="261"/>
      <c r="E201" s="259"/>
      <c r="F201" s="259"/>
      <c r="G201" s="259"/>
      <c r="H201" s="259"/>
      <c r="I201" s="261"/>
      <c r="J201" s="259"/>
      <c r="K201" s="259"/>
      <c r="L201" s="258"/>
      <c r="N201" s="262"/>
      <c r="O201" s="262"/>
      <c r="P201" s="262"/>
      <c r="Q201" s="262"/>
      <c r="R201" s="262"/>
      <c r="U201" s="262"/>
      <c r="AY201" s="262"/>
      <c r="AZ201" s="262"/>
      <c r="BA201" s="262"/>
      <c r="BB201" s="262"/>
      <c r="BE201" s="287"/>
    </row>
    <row r="202" spans="1:57" ht="33.75">
      <c r="A202" s="265"/>
      <c r="B202" s="259"/>
      <c r="C202" s="261"/>
      <c r="D202" s="261"/>
      <c r="E202" s="259"/>
      <c r="F202" s="259"/>
      <c r="G202" s="259"/>
      <c r="H202" s="259"/>
      <c r="I202" s="261"/>
      <c r="J202" s="259"/>
      <c r="K202" s="259"/>
      <c r="L202" s="258"/>
      <c r="N202" s="262"/>
      <c r="O202" s="262"/>
      <c r="P202" s="262"/>
      <c r="Q202" s="262"/>
      <c r="R202" s="262"/>
      <c r="U202" s="262"/>
      <c r="AY202" s="262"/>
      <c r="AZ202" s="262"/>
      <c r="BA202" s="262"/>
      <c r="BB202" s="262"/>
      <c r="BE202" s="287"/>
    </row>
    <row r="203" spans="1:57" ht="33.75">
      <c r="A203" s="265"/>
      <c r="B203" s="259"/>
      <c r="C203" s="261"/>
      <c r="D203" s="261"/>
      <c r="E203" s="259"/>
      <c r="F203" s="259"/>
      <c r="G203" s="259"/>
      <c r="H203" s="259"/>
      <c r="I203" s="261"/>
      <c r="J203" s="259"/>
      <c r="K203" s="259"/>
      <c r="L203" s="258"/>
      <c r="N203" s="262"/>
      <c r="O203" s="262"/>
      <c r="P203" s="262"/>
      <c r="Q203" s="262"/>
      <c r="R203" s="262"/>
      <c r="U203" s="262"/>
      <c r="AY203" s="262"/>
      <c r="AZ203" s="262"/>
      <c r="BA203" s="262"/>
      <c r="BB203" s="262"/>
      <c r="BE203" s="287"/>
    </row>
    <row r="204" spans="1:57" ht="33.75">
      <c r="A204" s="265"/>
      <c r="B204" s="259"/>
      <c r="C204" s="261"/>
      <c r="D204" s="261"/>
      <c r="E204" s="259"/>
      <c r="F204" s="259"/>
      <c r="G204" s="259"/>
      <c r="H204" s="259"/>
      <c r="I204" s="261"/>
      <c r="J204" s="259"/>
      <c r="K204" s="259"/>
      <c r="L204" s="258"/>
      <c r="N204" s="262"/>
      <c r="O204" s="262"/>
      <c r="P204" s="262"/>
      <c r="Q204" s="262"/>
      <c r="R204" s="262"/>
      <c r="U204" s="262"/>
      <c r="AY204" s="262"/>
      <c r="AZ204" s="262"/>
      <c r="BA204" s="262"/>
      <c r="BB204" s="262"/>
      <c r="BE204" s="287"/>
    </row>
    <row r="205" spans="1:57" ht="33.75">
      <c r="A205" s="265"/>
      <c r="B205" s="259"/>
      <c r="C205" s="261"/>
      <c r="D205" s="261"/>
      <c r="E205" s="259"/>
      <c r="F205" s="259"/>
      <c r="G205" s="259"/>
      <c r="H205" s="259"/>
      <c r="I205" s="261"/>
      <c r="J205" s="259"/>
      <c r="K205" s="259"/>
      <c r="L205" s="258"/>
      <c r="N205" s="262"/>
      <c r="O205" s="262"/>
      <c r="P205" s="262"/>
      <c r="Q205" s="262"/>
      <c r="R205" s="262"/>
      <c r="U205" s="262"/>
      <c r="AY205" s="262"/>
      <c r="AZ205" s="262"/>
      <c r="BA205" s="262"/>
      <c r="BB205" s="262"/>
      <c r="BE205" s="287"/>
    </row>
    <row r="206" spans="1:57" ht="33.75">
      <c r="A206" s="265"/>
      <c r="B206" s="259"/>
      <c r="C206" s="261"/>
      <c r="D206" s="261"/>
      <c r="E206" s="259"/>
      <c r="F206" s="259"/>
      <c r="G206" s="259"/>
      <c r="H206" s="259"/>
      <c r="I206" s="261"/>
      <c r="J206" s="259"/>
      <c r="K206" s="259"/>
      <c r="L206" s="258"/>
      <c r="N206" s="262"/>
      <c r="O206" s="262"/>
      <c r="P206" s="262"/>
      <c r="Q206" s="262"/>
      <c r="R206" s="262"/>
      <c r="U206" s="262"/>
      <c r="AY206" s="262"/>
      <c r="AZ206" s="262"/>
      <c r="BA206" s="262"/>
      <c r="BB206" s="262"/>
      <c r="BE206" s="287"/>
    </row>
    <row r="207" spans="1:57" ht="33.75">
      <c r="A207" s="265"/>
      <c r="B207" s="259"/>
      <c r="C207" s="261"/>
      <c r="D207" s="261"/>
      <c r="E207" s="259"/>
      <c r="F207" s="259"/>
      <c r="G207" s="259"/>
      <c r="H207" s="259"/>
      <c r="I207" s="261"/>
      <c r="J207" s="259"/>
      <c r="K207" s="259"/>
      <c r="L207" s="258"/>
      <c r="N207" s="262"/>
      <c r="O207" s="262"/>
      <c r="P207" s="262"/>
      <c r="Q207" s="262"/>
      <c r="R207" s="262"/>
      <c r="U207" s="262"/>
      <c r="AY207" s="262"/>
      <c r="AZ207" s="262"/>
      <c r="BA207" s="262"/>
      <c r="BB207" s="262"/>
      <c r="BE207" s="287"/>
    </row>
    <row r="208" spans="1:57" ht="33.75">
      <c r="A208" s="265"/>
      <c r="B208" s="259"/>
      <c r="C208" s="261"/>
      <c r="D208" s="261"/>
      <c r="E208" s="259"/>
      <c r="F208" s="259"/>
      <c r="G208" s="259"/>
      <c r="H208" s="259"/>
      <c r="I208" s="261"/>
      <c r="J208" s="259"/>
      <c r="K208" s="259"/>
      <c r="L208" s="258"/>
      <c r="N208" s="262"/>
      <c r="O208" s="262"/>
      <c r="P208" s="262"/>
      <c r="Q208" s="262"/>
      <c r="R208" s="262"/>
      <c r="U208" s="262"/>
      <c r="AY208" s="262"/>
      <c r="AZ208" s="262"/>
      <c r="BA208" s="262"/>
      <c r="BB208" s="262"/>
      <c r="BE208" s="287"/>
    </row>
    <row r="209" spans="1:57" ht="33.75">
      <c r="A209" s="265"/>
      <c r="B209" s="259"/>
      <c r="C209" s="261"/>
      <c r="D209" s="261"/>
      <c r="E209" s="259"/>
      <c r="F209" s="259"/>
      <c r="G209" s="259"/>
      <c r="H209" s="259"/>
      <c r="I209" s="261"/>
      <c r="J209" s="259"/>
      <c r="K209" s="259"/>
      <c r="L209" s="258"/>
      <c r="N209" s="262"/>
      <c r="O209" s="262"/>
      <c r="P209" s="262"/>
      <c r="Q209" s="262"/>
      <c r="R209" s="262"/>
      <c r="U209" s="262"/>
      <c r="AY209" s="262"/>
      <c r="AZ209" s="262"/>
      <c r="BA209" s="262"/>
      <c r="BB209" s="262"/>
      <c r="BE209" s="287"/>
    </row>
    <row r="210" spans="1:57" ht="33.75">
      <c r="A210" s="265"/>
      <c r="B210" s="259"/>
      <c r="C210" s="261"/>
      <c r="D210" s="261"/>
      <c r="E210" s="259"/>
      <c r="F210" s="259"/>
      <c r="G210" s="259"/>
      <c r="H210" s="259"/>
      <c r="I210" s="261"/>
      <c r="J210" s="259"/>
      <c r="K210" s="259"/>
      <c r="L210" s="258"/>
      <c r="N210" s="262"/>
      <c r="O210" s="262"/>
      <c r="P210" s="262"/>
      <c r="Q210" s="262"/>
      <c r="R210" s="262"/>
      <c r="U210" s="262"/>
      <c r="AY210" s="262"/>
      <c r="AZ210" s="262"/>
      <c r="BA210" s="262"/>
      <c r="BB210" s="262"/>
      <c r="BE210" s="287"/>
    </row>
    <row r="211" spans="1:57" ht="33.75">
      <c r="A211" s="265"/>
      <c r="B211" s="259"/>
      <c r="C211" s="261"/>
      <c r="D211" s="261"/>
      <c r="E211" s="259"/>
      <c r="F211" s="259"/>
      <c r="G211" s="259"/>
      <c r="H211" s="259"/>
      <c r="I211" s="261"/>
      <c r="J211" s="259"/>
      <c r="K211" s="259"/>
      <c r="L211" s="258"/>
      <c r="N211" s="262"/>
      <c r="O211" s="262"/>
      <c r="P211" s="262"/>
      <c r="Q211" s="262"/>
      <c r="R211" s="262"/>
      <c r="U211" s="262"/>
      <c r="AY211" s="262"/>
      <c r="AZ211" s="262"/>
      <c r="BA211" s="262"/>
      <c r="BB211" s="262"/>
      <c r="BE211" s="287"/>
    </row>
    <row r="212" spans="1:57" ht="33.75">
      <c r="A212" s="265"/>
      <c r="B212" s="259"/>
      <c r="C212" s="261"/>
      <c r="D212" s="261"/>
      <c r="E212" s="259"/>
      <c r="F212" s="259"/>
      <c r="G212" s="259"/>
      <c r="H212" s="259"/>
      <c r="I212" s="261"/>
      <c r="J212" s="259"/>
      <c r="K212" s="259"/>
      <c r="L212" s="258"/>
      <c r="N212" s="262"/>
      <c r="O212" s="262"/>
      <c r="P212" s="262"/>
      <c r="Q212" s="262"/>
      <c r="R212" s="262"/>
      <c r="U212" s="262"/>
      <c r="AY212" s="262"/>
      <c r="AZ212" s="262"/>
      <c r="BA212" s="262"/>
      <c r="BB212" s="262"/>
      <c r="BE212" s="287"/>
    </row>
    <row r="213" spans="1:57" ht="33.75">
      <c r="A213" s="265"/>
      <c r="B213" s="259"/>
      <c r="C213" s="261"/>
      <c r="D213" s="261"/>
      <c r="E213" s="259"/>
      <c r="F213" s="259"/>
      <c r="G213" s="259"/>
      <c r="H213" s="259"/>
      <c r="I213" s="261"/>
      <c r="J213" s="259"/>
      <c r="K213" s="259"/>
      <c r="L213" s="258"/>
      <c r="N213" s="262"/>
      <c r="O213" s="262"/>
      <c r="P213" s="262"/>
      <c r="Q213" s="262"/>
      <c r="R213" s="262"/>
      <c r="U213" s="262"/>
      <c r="AY213" s="262"/>
      <c r="AZ213" s="262"/>
      <c r="BA213" s="262"/>
      <c r="BB213" s="262"/>
      <c r="BE213" s="287"/>
    </row>
    <row r="214" spans="1:57" ht="33.75">
      <c r="A214" s="265"/>
      <c r="B214" s="259"/>
      <c r="C214" s="261"/>
      <c r="D214" s="261"/>
      <c r="E214" s="259"/>
      <c r="F214" s="259"/>
      <c r="G214" s="259"/>
      <c r="H214" s="259"/>
      <c r="I214" s="261"/>
      <c r="J214" s="259"/>
      <c r="K214" s="259"/>
      <c r="L214" s="258"/>
      <c r="N214" s="262"/>
      <c r="O214" s="262"/>
      <c r="P214" s="262"/>
      <c r="Q214" s="262"/>
      <c r="R214" s="262"/>
      <c r="U214" s="262"/>
      <c r="AY214" s="262"/>
      <c r="AZ214" s="262"/>
      <c r="BA214" s="262"/>
      <c r="BB214" s="262"/>
      <c r="BE214" s="287"/>
    </row>
    <row r="215" spans="1:57" ht="33.75">
      <c r="A215" s="265"/>
      <c r="B215" s="259"/>
      <c r="C215" s="261"/>
      <c r="D215" s="261"/>
      <c r="E215" s="259"/>
      <c r="F215" s="259"/>
      <c r="G215" s="259"/>
      <c r="H215" s="259"/>
      <c r="I215" s="261"/>
      <c r="J215" s="259"/>
      <c r="K215" s="259"/>
      <c r="L215" s="258"/>
      <c r="N215" s="262"/>
      <c r="O215" s="262"/>
      <c r="P215" s="262"/>
      <c r="Q215" s="262"/>
      <c r="R215" s="262"/>
      <c r="U215" s="262"/>
      <c r="AY215" s="262"/>
      <c r="AZ215" s="262"/>
      <c r="BA215" s="262"/>
      <c r="BB215" s="262"/>
      <c r="BE215" s="287"/>
    </row>
    <row r="216" spans="1:57" ht="33.75">
      <c r="A216" s="265"/>
      <c r="B216" s="259"/>
      <c r="C216" s="261"/>
      <c r="D216" s="261"/>
      <c r="E216" s="259"/>
      <c r="F216" s="259"/>
      <c r="G216" s="259"/>
      <c r="H216" s="259"/>
      <c r="I216" s="261"/>
      <c r="J216" s="259"/>
      <c r="K216" s="259"/>
      <c r="L216" s="258"/>
      <c r="N216" s="262"/>
      <c r="O216" s="262"/>
      <c r="P216" s="262"/>
      <c r="Q216" s="262"/>
      <c r="R216" s="262"/>
      <c r="U216" s="262"/>
      <c r="AY216" s="262"/>
      <c r="AZ216" s="262"/>
      <c r="BA216" s="262"/>
      <c r="BB216" s="262"/>
      <c r="BE216" s="287"/>
    </row>
    <row r="217" spans="1:57" ht="33.75">
      <c r="A217" s="265"/>
      <c r="B217" s="259"/>
      <c r="C217" s="261"/>
      <c r="D217" s="261"/>
      <c r="E217" s="259"/>
      <c r="F217" s="259"/>
      <c r="G217" s="259"/>
      <c r="H217" s="259"/>
      <c r="I217" s="261"/>
      <c r="J217" s="259"/>
      <c r="K217" s="259"/>
      <c r="L217" s="258"/>
      <c r="N217" s="262"/>
      <c r="O217" s="262"/>
      <c r="P217" s="262"/>
      <c r="Q217" s="262"/>
      <c r="R217" s="262"/>
      <c r="U217" s="262"/>
      <c r="AY217" s="262"/>
      <c r="AZ217" s="262"/>
      <c r="BA217" s="262"/>
      <c r="BB217" s="262"/>
      <c r="BE217" s="287"/>
    </row>
    <row r="218" spans="1:57" ht="33.75">
      <c r="A218" s="265"/>
      <c r="B218" s="259"/>
      <c r="C218" s="261"/>
      <c r="D218" s="261"/>
      <c r="E218" s="259"/>
      <c r="F218" s="259"/>
      <c r="G218" s="259"/>
      <c r="H218" s="259"/>
      <c r="I218" s="261"/>
      <c r="J218" s="259"/>
      <c r="K218" s="259"/>
      <c r="L218" s="258"/>
      <c r="N218" s="262"/>
      <c r="O218" s="262"/>
      <c r="P218" s="262"/>
      <c r="Q218" s="262"/>
      <c r="R218" s="262"/>
      <c r="U218" s="262"/>
      <c r="AY218" s="262"/>
      <c r="AZ218" s="262"/>
      <c r="BA218" s="262"/>
      <c r="BB218" s="262"/>
      <c r="BE218" s="287"/>
    </row>
    <row r="219" spans="1:57" ht="33.75">
      <c r="A219" s="265"/>
      <c r="B219" s="259"/>
      <c r="C219" s="261"/>
      <c r="D219" s="261"/>
      <c r="E219" s="259"/>
      <c r="F219" s="259"/>
      <c r="G219" s="259"/>
      <c r="H219" s="259"/>
      <c r="I219" s="261"/>
      <c r="J219" s="259"/>
      <c r="K219" s="259"/>
      <c r="L219" s="258"/>
      <c r="N219" s="262"/>
      <c r="O219" s="262"/>
      <c r="P219" s="262"/>
      <c r="Q219" s="262"/>
      <c r="R219" s="262"/>
      <c r="U219" s="262"/>
      <c r="AY219" s="262"/>
      <c r="AZ219" s="262"/>
      <c r="BA219" s="262"/>
      <c r="BB219" s="262"/>
      <c r="BE219" s="287"/>
    </row>
    <row r="220" spans="1:57" ht="33.75">
      <c r="A220" s="265"/>
      <c r="B220" s="259"/>
      <c r="C220" s="261"/>
      <c r="D220" s="261"/>
      <c r="E220" s="259"/>
      <c r="F220" s="259"/>
      <c r="G220" s="259"/>
      <c r="H220" s="259"/>
      <c r="I220" s="261"/>
      <c r="J220" s="259"/>
      <c r="K220" s="259"/>
      <c r="L220" s="258"/>
      <c r="N220" s="262"/>
      <c r="O220" s="262"/>
      <c r="P220" s="262"/>
      <c r="Q220" s="262"/>
      <c r="R220" s="262"/>
      <c r="U220" s="262"/>
      <c r="AY220" s="262"/>
      <c r="AZ220" s="262"/>
      <c r="BA220" s="262"/>
      <c r="BB220" s="262"/>
      <c r="BE220" s="287"/>
    </row>
    <row r="221" spans="1:57" ht="33.75">
      <c r="A221" s="265"/>
      <c r="B221" s="259"/>
      <c r="C221" s="261"/>
      <c r="D221" s="261"/>
      <c r="E221" s="259"/>
      <c r="F221" s="259"/>
      <c r="G221" s="259"/>
      <c r="H221" s="259"/>
      <c r="I221" s="261"/>
      <c r="J221" s="259"/>
      <c r="K221" s="259"/>
      <c r="L221" s="258"/>
      <c r="N221" s="262"/>
      <c r="O221" s="262"/>
      <c r="P221" s="262"/>
      <c r="Q221" s="262"/>
      <c r="R221" s="262"/>
      <c r="U221" s="262"/>
      <c r="AY221" s="262"/>
      <c r="AZ221" s="262"/>
      <c r="BA221" s="262"/>
      <c r="BB221" s="262"/>
      <c r="BE221" s="287"/>
    </row>
    <row r="222" spans="1:57" ht="33.75">
      <c r="A222" s="265"/>
      <c r="B222" s="259"/>
      <c r="C222" s="261"/>
      <c r="D222" s="261"/>
      <c r="E222" s="259"/>
      <c r="F222" s="259"/>
      <c r="G222" s="259"/>
      <c r="H222" s="259"/>
      <c r="I222" s="261"/>
      <c r="J222" s="259"/>
      <c r="K222" s="259"/>
      <c r="L222" s="258"/>
      <c r="N222" s="262"/>
      <c r="O222" s="262"/>
      <c r="P222" s="262"/>
      <c r="Q222" s="262"/>
      <c r="R222" s="262"/>
      <c r="U222" s="262"/>
      <c r="AY222" s="262"/>
      <c r="AZ222" s="262"/>
      <c r="BA222" s="262"/>
      <c r="BB222" s="262"/>
      <c r="BE222" s="287"/>
    </row>
    <row r="223" spans="1:57" ht="33.75">
      <c r="A223" s="265"/>
      <c r="B223" s="259"/>
      <c r="C223" s="261"/>
      <c r="D223" s="261"/>
      <c r="E223" s="259"/>
      <c r="F223" s="259"/>
      <c r="G223" s="259"/>
      <c r="H223" s="259"/>
      <c r="I223" s="261"/>
      <c r="J223" s="259"/>
      <c r="K223" s="259"/>
      <c r="L223" s="258"/>
      <c r="N223" s="262"/>
      <c r="O223" s="262"/>
      <c r="P223" s="262"/>
      <c r="Q223" s="262"/>
      <c r="R223" s="262"/>
      <c r="U223" s="262"/>
      <c r="AY223" s="262"/>
      <c r="AZ223" s="262"/>
      <c r="BA223" s="262"/>
      <c r="BB223" s="262"/>
      <c r="BE223" s="287"/>
    </row>
    <row r="224" spans="1:57" ht="33.75">
      <c r="A224" s="265"/>
      <c r="B224" s="259"/>
      <c r="C224" s="261"/>
      <c r="D224" s="261"/>
      <c r="E224" s="259"/>
      <c r="F224" s="259"/>
      <c r="G224" s="259"/>
      <c r="H224" s="259"/>
      <c r="I224" s="261"/>
      <c r="J224" s="259"/>
      <c r="K224" s="259"/>
      <c r="L224" s="258"/>
      <c r="N224" s="262"/>
      <c r="O224" s="262"/>
      <c r="P224" s="262"/>
      <c r="Q224" s="262"/>
      <c r="R224" s="262"/>
      <c r="U224" s="262"/>
      <c r="AY224" s="262"/>
      <c r="AZ224" s="262"/>
      <c r="BA224" s="262"/>
      <c r="BB224" s="262"/>
      <c r="BE224" s="287"/>
    </row>
    <row r="225" spans="1:57" ht="33.75">
      <c r="A225" s="265"/>
      <c r="B225" s="259"/>
      <c r="C225" s="261"/>
      <c r="D225" s="261"/>
      <c r="E225" s="259"/>
      <c r="F225" s="259"/>
      <c r="G225" s="259"/>
      <c r="H225" s="259"/>
      <c r="I225" s="261"/>
      <c r="J225" s="259"/>
      <c r="K225" s="259"/>
      <c r="L225" s="258"/>
      <c r="N225" s="262"/>
      <c r="O225" s="262"/>
      <c r="P225" s="262"/>
      <c r="Q225" s="262"/>
      <c r="R225" s="262"/>
      <c r="U225" s="262"/>
      <c r="AY225" s="262"/>
      <c r="AZ225" s="262"/>
      <c r="BA225" s="262"/>
      <c r="BB225" s="262"/>
      <c r="BE225" s="287"/>
    </row>
    <row r="226" spans="1:57" ht="33.75">
      <c r="A226" s="265"/>
      <c r="B226" s="259"/>
      <c r="C226" s="261"/>
      <c r="D226" s="261"/>
      <c r="E226" s="259"/>
      <c r="F226" s="259"/>
      <c r="G226" s="259"/>
      <c r="H226" s="259"/>
      <c r="I226" s="261"/>
      <c r="J226" s="259"/>
      <c r="K226" s="259"/>
      <c r="L226" s="258"/>
      <c r="N226" s="262"/>
      <c r="O226" s="262"/>
      <c r="P226" s="262"/>
      <c r="Q226" s="262"/>
      <c r="R226" s="262"/>
      <c r="U226" s="262"/>
      <c r="AY226" s="262"/>
      <c r="AZ226" s="262"/>
      <c r="BA226" s="262"/>
      <c r="BB226" s="262"/>
      <c r="BE226" s="287"/>
    </row>
    <row r="227" spans="1:57" ht="33.75">
      <c r="A227" s="265"/>
      <c r="B227" s="259"/>
      <c r="C227" s="261"/>
      <c r="D227" s="261"/>
      <c r="E227" s="259"/>
      <c r="F227" s="259"/>
      <c r="G227" s="259"/>
      <c r="H227" s="259"/>
      <c r="I227" s="261"/>
      <c r="J227" s="259"/>
      <c r="K227" s="259"/>
      <c r="L227" s="258"/>
      <c r="N227" s="262"/>
      <c r="O227" s="262"/>
      <c r="P227" s="262"/>
      <c r="Q227" s="262"/>
      <c r="R227" s="262"/>
      <c r="U227" s="262"/>
      <c r="AY227" s="262"/>
      <c r="AZ227" s="262"/>
      <c r="BA227" s="262"/>
      <c r="BB227" s="262"/>
      <c r="BE227" s="287"/>
    </row>
    <row r="228" spans="1:57" ht="33.75">
      <c r="A228" s="265"/>
      <c r="B228" s="259"/>
      <c r="C228" s="261"/>
      <c r="D228" s="261"/>
      <c r="E228" s="259"/>
      <c r="F228" s="259"/>
      <c r="G228" s="259"/>
      <c r="H228" s="259"/>
      <c r="I228" s="261"/>
      <c r="J228" s="259"/>
      <c r="K228" s="259"/>
      <c r="L228" s="258"/>
      <c r="N228" s="262"/>
      <c r="O228" s="262"/>
      <c r="P228" s="262"/>
      <c r="Q228" s="262"/>
      <c r="R228" s="262"/>
      <c r="U228" s="262"/>
      <c r="AY228" s="262"/>
      <c r="AZ228" s="262"/>
      <c r="BA228" s="262"/>
      <c r="BB228" s="262"/>
      <c r="BE228" s="287"/>
    </row>
    <row r="229" spans="1:57" ht="33.75">
      <c r="A229" s="265"/>
      <c r="B229" s="259"/>
      <c r="C229" s="261"/>
      <c r="D229" s="261"/>
      <c r="E229" s="259"/>
      <c r="F229" s="259"/>
      <c r="G229" s="259"/>
      <c r="H229" s="259"/>
      <c r="I229" s="261"/>
      <c r="J229" s="259"/>
      <c r="K229" s="259"/>
      <c r="L229" s="258"/>
      <c r="N229" s="262"/>
      <c r="O229" s="262"/>
      <c r="P229" s="262"/>
      <c r="Q229" s="262"/>
      <c r="R229" s="262"/>
      <c r="U229" s="262"/>
      <c r="AY229" s="262"/>
      <c r="AZ229" s="262"/>
      <c r="BA229" s="262"/>
      <c r="BB229" s="262"/>
      <c r="BE229" s="287"/>
    </row>
    <row r="230" spans="1:57" ht="33.75">
      <c r="A230" s="265"/>
      <c r="B230" s="259"/>
      <c r="C230" s="261"/>
      <c r="D230" s="261"/>
      <c r="E230" s="259"/>
      <c r="F230" s="259"/>
      <c r="G230" s="259"/>
      <c r="H230" s="259"/>
      <c r="I230" s="261"/>
      <c r="J230" s="259"/>
      <c r="K230" s="259"/>
      <c r="L230" s="258"/>
      <c r="N230" s="262"/>
      <c r="O230" s="262"/>
      <c r="P230" s="262"/>
      <c r="Q230" s="262"/>
      <c r="R230" s="262"/>
      <c r="U230" s="262"/>
      <c r="AY230" s="262"/>
      <c r="AZ230" s="262"/>
      <c r="BA230" s="262"/>
      <c r="BB230" s="262"/>
      <c r="BE230" s="287"/>
    </row>
    <row r="231" spans="1:57" ht="33.75">
      <c r="A231" s="265"/>
      <c r="B231" s="259"/>
      <c r="C231" s="261"/>
      <c r="D231" s="261"/>
      <c r="E231" s="259"/>
      <c r="F231" s="259"/>
      <c r="G231" s="259"/>
      <c r="H231" s="259"/>
      <c r="I231" s="261"/>
      <c r="J231" s="259"/>
      <c r="K231" s="259"/>
      <c r="L231" s="258"/>
      <c r="N231" s="262"/>
      <c r="O231" s="262"/>
      <c r="P231" s="262"/>
      <c r="Q231" s="262"/>
      <c r="R231" s="262"/>
      <c r="U231" s="262"/>
      <c r="AY231" s="262"/>
      <c r="AZ231" s="262"/>
      <c r="BA231" s="262"/>
      <c r="BB231" s="262"/>
      <c r="BE231" s="287"/>
    </row>
    <row r="232" spans="1:57" ht="33.75">
      <c r="A232" s="265"/>
      <c r="B232" s="259"/>
      <c r="C232" s="261"/>
      <c r="D232" s="261"/>
      <c r="E232" s="259"/>
      <c r="F232" s="259"/>
      <c r="G232" s="259"/>
      <c r="H232" s="259"/>
      <c r="I232" s="261"/>
      <c r="J232" s="259"/>
      <c r="K232" s="259"/>
      <c r="L232" s="258"/>
      <c r="N232" s="262"/>
      <c r="O232" s="262"/>
      <c r="P232" s="262"/>
      <c r="Q232" s="262"/>
      <c r="R232" s="262"/>
      <c r="U232" s="262"/>
      <c r="AY232" s="262"/>
      <c r="AZ232" s="262"/>
      <c r="BA232" s="262"/>
      <c r="BB232" s="262"/>
      <c r="BE232" s="287"/>
    </row>
    <row r="233" spans="1:57" ht="33.75">
      <c r="A233" s="265"/>
      <c r="B233" s="259"/>
      <c r="C233" s="261"/>
      <c r="D233" s="261"/>
      <c r="E233" s="259"/>
      <c r="F233" s="259"/>
      <c r="G233" s="259"/>
      <c r="H233" s="259"/>
      <c r="I233" s="261"/>
      <c r="J233" s="259"/>
      <c r="K233" s="259"/>
      <c r="L233" s="258"/>
      <c r="N233" s="262"/>
      <c r="O233" s="262"/>
      <c r="P233" s="262"/>
      <c r="Q233" s="262"/>
      <c r="R233" s="262"/>
      <c r="U233" s="262"/>
      <c r="AY233" s="262"/>
      <c r="AZ233" s="262"/>
      <c r="BA233" s="262"/>
      <c r="BB233" s="262"/>
      <c r="BE233" s="287"/>
    </row>
    <row r="234" spans="1:57" ht="33.75">
      <c r="A234" s="265"/>
      <c r="B234" s="259"/>
      <c r="C234" s="261"/>
      <c r="D234" s="261"/>
      <c r="E234" s="259"/>
      <c r="F234" s="259"/>
      <c r="G234" s="259"/>
      <c r="H234" s="259"/>
      <c r="I234" s="261"/>
      <c r="J234" s="259"/>
      <c r="K234" s="259"/>
      <c r="L234" s="258"/>
      <c r="N234" s="262"/>
      <c r="O234" s="262"/>
      <c r="P234" s="262"/>
      <c r="Q234" s="262"/>
      <c r="R234" s="262"/>
      <c r="U234" s="262"/>
      <c r="AY234" s="262"/>
      <c r="AZ234" s="262"/>
      <c r="BA234" s="262"/>
      <c r="BB234" s="262"/>
      <c r="BE234" s="287"/>
    </row>
    <row r="235" spans="1:57" ht="33.75">
      <c r="A235" s="265"/>
      <c r="B235" s="259"/>
      <c r="C235" s="261"/>
      <c r="D235" s="261"/>
      <c r="E235" s="259"/>
      <c r="F235" s="259"/>
      <c r="G235" s="259"/>
      <c r="H235" s="259"/>
      <c r="I235" s="261"/>
      <c r="J235" s="259"/>
      <c r="K235" s="259"/>
      <c r="L235" s="258"/>
      <c r="N235" s="262"/>
      <c r="O235" s="262"/>
      <c r="P235" s="262"/>
      <c r="Q235" s="262"/>
      <c r="R235" s="262"/>
      <c r="U235" s="262"/>
      <c r="AY235" s="262"/>
      <c r="AZ235" s="262"/>
      <c r="BA235" s="262"/>
      <c r="BB235" s="262"/>
      <c r="BE235" s="287"/>
    </row>
    <row r="236" spans="1:57" ht="33.75">
      <c r="A236" s="265"/>
      <c r="B236" s="259"/>
      <c r="C236" s="261"/>
      <c r="D236" s="261"/>
      <c r="E236" s="259"/>
      <c r="F236" s="259"/>
      <c r="G236" s="259"/>
      <c r="H236" s="259"/>
      <c r="I236" s="261"/>
      <c r="J236" s="259"/>
      <c r="K236" s="259"/>
      <c r="L236" s="258"/>
      <c r="N236" s="262"/>
      <c r="O236" s="262"/>
      <c r="P236" s="262"/>
      <c r="Q236" s="262"/>
      <c r="R236" s="262"/>
      <c r="U236" s="262"/>
      <c r="AY236" s="262"/>
      <c r="AZ236" s="262"/>
      <c r="BA236" s="262"/>
      <c r="BB236" s="262"/>
      <c r="BE236" s="287"/>
    </row>
    <row r="237" spans="1:57" ht="33.75">
      <c r="A237" s="265"/>
      <c r="B237" s="259"/>
      <c r="C237" s="261"/>
      <c r="D237" s="261"/>
      <c r="E237" s="259"/>
      <c r="F237" s="259"/>
      <c r="G237" s="259"/>
      <c r="H237" s="259"/>
      <c r="I237" s="261"/>
      <c r="J237" s="259"/>
      <c r="K237" s="259"/>
      <c r="L237" s="258"/>
      <c r="N237" s="262"/>
      <c r="O237" s="262"/>
      <c r="P237" s="262"/>
      <c r="Q237" s="262"/>
      <c r="R237" s="262"/>
      <c r="U237" s="262"/>
      <c r="AY237" s="262"/>
      <c r="AZ237" s="262"/>
      <c r="BA237" s="262"/>
      <c r="BB237" s="262"/>
      <c r="BE237" s="287"/>
    </row>
    <row r="238" spans="1:57" ht="33.75">
      <c r="A238" s="265"/>
      <c r="B238" s="259"/>
      <c r="C238" s="261"/>
      <c r="D238" s="261"/>
      <c r="E238" s="259"/>
      <c r="F238" s="259"/>
      <c r="G238" s="259"/>
      <c r="H238" s="259"/>
      <c r="I238" s="261"/>
      <c r="J238" s="259"/>
      <c r="K238" s="259"/>
      <c r="L238" s="258"/>
      <c r="N238" s="262"/>
      <c r="O238" s="262"/>
      <c r="P238" s="262"/>
      <c r="Q238" s="262"/>
      <c r="R238" s="262"/>
      <c r="U238" s="262"/>
      <c r="AY238" s="262"/>
      <c r="AZ238" s="262"/>
      <c r="BA238" s="262"/>
      <c r="BB238" s="262"/>
      <c r="BE238" s="287"/>
    </row>
    <row r="239" spans="1:57" ht="33.75">
      <c r="A239" s="265"/>
      <c r="B239" s="259"/>
      <c r="C239" s="261"/>
      <c r="D239" s="261"/>
      <c r="E239" s="259"/>
      <c r="F239" s="259"/>
      <c r="G239" s="259"/>
      <c r="H239" s="259"/>
      <c r="I239" s="261"/>
      <c r="J239" s="259"/>
      <c r="K239" s="259"/>
      <c r="L239" s="258"/>
      <c r="N239" s="262"/>
      <c r="O239" s="262"/>
      <c r="P239" s="262"/>
      <c r="Q239" s="262"/>
      <c r="R239" s="262"/>
      <c r="U239" s="262"/>
      <c r="AY239" s="262"/>
      <c r="AZ239" s="262"/>
      <c r="BA239" s="262"/>
      <c r="BB239" s="262"/>
      <c r="BE239" s="287"/>
    </row>
    <row r="240" spans="1:57" ht="33.75">
      <c r="A240" s="265"/>
      <c r="B240" s="259"/>
      <c r="C240" s="261"/>
      <c r="D240" s="261"/>
      <c r="E240" s="259"/>
      <c r="F240" s="259"/>
      <c r="G240" s="259"/>
      <c r="H240" s="259"/>
      <c r="I240" s="261"/>
      <c r="J240" s="259"/>
      <c r="K240" s="259"/>
      <c r="L240" s="258"/>
      <c r="N240" s="262"/>
      <c r="O240" s="262"/>
      <c r="P240" s="262"/>
      <c r="Q240" s="262"/>
      <c r="R240" s="262"/>
      <c r="U240" s="262"/>
      <c r="AY240" s="262"/>
      <c r="AZ240" s="262"/>
      <c r="BA240" s="262"/>
      <c r="BB240" s="262"/>
      <c r="BE240" s="287"/>
    </row>
    <row r="241" spans="1:57" ht="33.75">
      <c r="A241" s="265"/>
      <c r="B241" s="259"/>
      <c r="C241" s="261"/>
      <c r="D241" s="261"/>
      <c r="E241" s="259"/>
      <c r="F241" s="259"/>
      <c r="G241" s="259"/>
      <c r="H241" s="259"/>
      <c r="I241" s="261"/>
      <c r="J241" s="259"/>
      <c r="K241" s="259"/>
      <c r="L241" s="258"/>
      <c r="N241" s="262"/>
      <c r="O241" s="262"/>
      <c r="P241" s="262"/>
      <c r="Q241" s="262"/>
      <c r="R241" s="262"/>
      <c r="U241" s="262"/>
      <c r="AY241" s="262"/>
      <c r="AZ241" s="262"/>
      <c r="BA241" s="262"/>
      <c r="BB241" s="262"/>
      <c r="BE241" s="287"/>
    </row>
    <row r="242" spans="1:57" ht="33.75">
      <c r="A242" s="265"/>
      <c r="B242" s="259"/>
      <c r="C242" s="261"/>
      <c r="D242" s="261"/>
      <c r="E242" s="259"/>
      <c r="F242" s="259"/>
      <c r="G242" s="259"/>
      <c r="H242" s="259"/>
      <c r="I242" s="261"/>
      <c r="J242" s="259"/>
      <c r="K242" s="259"/>
      <c r="L242" s="258"/>
      <c r="N242" s="262"/>
      <c r="O242" s="262"/>
      <c r="P242" s="262"/>
      <c r="Q242" s="262"/>
      <c r="R242" s="262"/>
      <c r="U242" s="262"/>
      <c r="AY242" s="262"/>
      <c r="AZ242" s="262"/>
      <c r="BA242" s="262"/>
      <c r="BB242" s="262"/>
      <c r="BE242" s="287"/>
    </row>
    <row r="243" spans="1:57" ht="33.75">
      <c r="A243" s="265"/>
      <c r="B243" s="259"/>
      <c r="C243" s="261"/>
      <c r="D243" s="261"/>
      <c r="E243" s="259"/>
      <c r="F243" s="259"/>
      <c r="G243" s="259"/>
      <c r="H243" s="259"/>
      <c r="I243" s="261"/>
      <c r="J243" s="259"/>
      <c r="K243" s="259"/>
      <c r="L243" s="258"/>
      <c r="N243" s="262"/>
      <c r="O243" s="262"/>
      <c r="P243" s="262"/>
      <c r="Q243" s="262"/>
      <c r="R243" s="262"/>
      <c r="U243" s="262"/>
      <c r="AY243" s="262"/>
      <c r="AZ243" s="262"/>
      <c r="BA243" s="262"/>
      <c r="BB243" s="262"/>
      <c r="BE243" s="287"/>
    </row>
    <row r="244" spans="1:57" ht="33.75">
      <c r="A244" s="265"/>
      <c r="B244" s="259"/>
      <c r="C244" s="261"/>
      <c r="D244" s="261"/>
      <c r="E244" s="259"/>
      <c r="F244" s="259"/>
      <c r="G244" s="259"/>
      <c r="H244" s="259"/>
      <c r="I244" s="261"/>
      <c r="J244" s="259"/>
      <c r="K244" s="259"/>
      <c r="L244" s="258"/>
      <c r="N244" s="262"/>
      <c r="O244" s="262"/>
      <c r="P244" s="262"/>
      <c r="Q244" s="262"/>
      <c r="R244" s="262"/>
      <c r="U244" s="262"/>
      <c r="AY244" s="262"/>
      <c r="AZ244" s="262"/>
      <c r="BA244" s="262"/>
      <c r="BB244" s="262"/>
      <c r="BE244" s="287"/>
    </row>
    <row r="245" spans="1:57" ht="33.75">
      <c r="A245" s="265"/>
      <c r="B245" s="259"/>
      <c r="C245" s="261"/>
      <c r="D245" s="261"/>
      <c r="E245" s="259"/>
      <c r="F245" s="259"/>
      <c r="G245" s="259"/>
      <c r="H245" s="259"/>
      <c r="I245" s="261"/>
      <c r="J245" s="259"/>
      <c r="K245" s="259"/>
      <c r="L245" s="258"/>
      <c r="N245" s="262"/>
      <c r="O245" s="262"/>
      <c r="P245" s="262"/>
      <c r="Q245" s="262"/>
      <c r="R245" s="262"/>
      <c r="U245" s="262"/>
      <c r="AY245" s="262"/>
      <c r="AZ245" s="262"/>
      <c r="BA245" s="262"/>
      <c r="BB245" s="262"/>
      <c r="BE245" s="287"/>
    </row>
    <row r="246" spans="1:57" ht="33.75">
      <c r="A246" s="265"/>
      <c r="B246" s="259"/>
      <c r="C246" s="261"/>
      <c r="D246" s="261"/>
      <c r="E246" s="259"/>
      <c r="F246" s="259"/>
      <c r="G246" s="259"/>
      <c r="H246" s="259"/>
      <c r="I246" s="261"/>
      <c r="J246" s="259"/>
      <c r="K246" s="259"/>
      <c r="L246" s="258"/>
      <c r="N246" s="262"/>
      <c r="O246" s="262"/>
      <c r="P246" s="262"/>
      <c r="Q246" s="262"/>
      <c r="R246" s="262"/>
      <c r="U246" s="262"/>
      <c r="AY246" s="262"/>
      <c r="AZ246" s="262"/>
      <c r="BA246" s="262"/>
      <c r="BB246" s="262"/>
      <c r="BE246" s="287"/>
    </row>
    <row r="247" spans="1:57" ht="33.75">
      <c r="A247" s="265"/>
      <c r="B247" s="259"/>
      <c r="C247" s="261"/>
      <c r="D247" s="261"/>
      <c r="E247" s="259"/>
      <c r="F247" s="259"/>
      <c r="G247" s="259"/>
      <c r="H247" s="259"/>
      <c r="I247" s="261"/>
      <c r="J247" s="259"/>
      <c r="K247" s="259"/>
      <c r="L247" s="258"/>
      <c r="N247" s="262"/>
      <c r="O247" s="262"/>
      <c r="P247" s="262"/>
      <c r="Q247" s="262"/>
      <c r="R247" s="262"/>
      <c r="U247" s="262"/>
      <c r="AY247" s="262"/>
      <c r="AZ247" s="262"/>
      <c r="BA247" s="262"/>
      <c r="BB247" s="262"/>
      <c r="BE247" s="287"/>
    </row>
    <row r="248" spans="1:57" ht="33.75">
      <c r="A248" s="265"/>
      <c r="B248" s="259"/>
      <c r="C248" s="261"/>
      <c r="D248" s="261"/>
      <c r="E248" s="259"/>
      <c r="F248" s="259"/>
      <c r="G248" s="259"/>
      <c r="H248" s="259"/>
      <c r="I248" s="261"/>
      <c r="J248" s="259"/>
      <c r="K248" s="259"/>
      <c r="L248" s="258"/>
      <c r="N248" s="262"/>
      <c r="O248" s="262"/>
      <c r="P248" s="262"/>
      <c r="Q248" s="262"/>
      <c r="R248" s="262"/>
      <c r="U248" s="262"/>
      <c r="AY248" s="262"/>
      <c r="AZ248" s="262"/>
      <c r="BA248" s="262"/>
      <c r="BB248" s="262"/>
      <c r="BE248" s="287"/>
    </row>
    <row r="249" spans="1:57" ht="33.75">
      <c r="A249" s="265"/>
      <c r="B249" s="259"/>
      <c r="C249" s="261"/>
      <c r="D249" s="261"/>
      <c r="E249" s="259"/>
      <c r="F249" s="259"/>
      <c r="G249" s="259"/>
      <c r="H249" s="259"/>
      <c r="I249" s="261"/>
      <c r="J249" s="259"/>
      <c r="K249" s="259"/>
      <c r="L249" s="258"/>
      <c r="N249" s="262"/>
      <c r="O249" s="262"/>
      <c r="P249" s="262"/>
      <c r="Q249" s="262"/>
      <c r="R249" s="262"/>
      <c r="U249" s="262"/>
      <c r="AY249" s="262"/>
      <c r="AZ249" s="262"/>
      <c r="BA249" s="262"/>
      <c r="BB249" s="262"/>
      <c r="BE249" s="287"/>
    </row>
    <row r="250" spans="1:57" ht="33.75">
      <c r="A250" s="265"/>
      <c r="B250" s="259"/>
      <c r="C250" s="261"/>
      <c r="D250" s="261"/>
      <c r="E250" s="259"/>
      <c r="F250" s="259"/>
      <c r="G250" s="259"/>
      <c r="H250" s="259"/>
      <c r="I250" s="261"/>
      <c r="J250" s="259"/>
      <c r="K250" s="259"/>
      <c r="L250" s="258"/>
      <c r="N250" s="262"/>
      <c r="O250" s="262"/>
      <c r="P250" s="262"/>
      <c r="Q250" s="262"/>
      <c r="R250" s="262"/>
      <c r="U250" s="262"/>
      <c r="AY250" s="262"/>
      <c r="AZ250" s="262"/>
      <c r="BA250" s="262"/>
      <c r="BB250" s="262"/>
      <c r="BE250" s="287"/>
    </row>
    <row r="251" spans="1:57" ht="33.75">
      <c r="A251" s="265"/>
      <c r="B251" s="259"/>
      <c r="C251" s="261"/>
      <c r="D251" s="261"/>
      <c r="E251" s="259"/>
      <c r="F251" s="259"/>
      <c r="G251" s="259"/>
      <c r="H251" s="259"/>
      <c r="I251" s="261"/>
      <c r="J251" s="259"/>
      <c r="K251" s="259"/>
      <c r="L251" s="258"/>
      <c r="N251" s="262"/>
      <c r="O251" s="262"/>
      <c r="P251" s="262"/>
      <c r="Q251" s="262"/>
      <c r="R251" s="262"/>
      <c r="U251" s="262"/>
      <c r="AY251" s="262"/>
      <c r="AZ251" s="262"/>
      <c r="BA251" s="262"/>
      <c r="BB251" s="262"/>
      <c r="BE251" s="287"/>
    </row>
    <row r="252" spans="1:57" ht="33.75">
      <c r="A252" s="265"/>
      <c r="B252" s="259"/>
      <c r="C252" s="261"/>
      <c r="D252" s="261"/>
      <c r="E252" s="259"/>
      <c r="F252" s="259"/>
      <c r="G252" s="259"/>
      <c r="H252" s="259"/>
      <c r="I252" s="261"/>
      <c r="J252" s="259"/>
      <c r="K252" s="259"/>
      <c r="L252" s="258"/>
      <c r="N252" s="262"/>
      <c r="O252" s="262"/>
      <c r="P252" s="262"/>
      <c r="Q252" s="262"/>
      <c r="R252" s="262"/>
      <c r="U252" s="262"/>
      <c r="AY252" s="262"/>
      <c r="AZ252" s="262"/>
      <c r="BA252" s="262"/>
      <c r="BB252" s="262"/>
      <c r="BE252" s="287"/>
    </row>
    <row r="253" spans="1:57" ht="33.75">
      <c r="A253" s="265"/>
      <c r="B253" s="259"/>
      <c r="C253" s="261"/>
      <c r="D253" s="261"/>
      <c r="E253" s="259"/>
      <c r="F253" s="259"/>
      <c r="G253" s="259"/>
      <c r="H253" s="259"/>
      <c r="I253" s="261"/>
      <c r="J253" s="259"/>
      <c r="K253" s="259"/>
      <c r="L253" s="258"/>
      <c r="N253" s="262"/>
      <c r="O253" s="262"/>
      <c r="P253" s="262"/>
      <c r="Q253" s="262"/>
      <c r="R253" s="262"/>
      <c r="U253" s="262"/>
      <c r="AY253" s="262"/>
      <c r="AZ253" s="262"/>
      <c r="BA253" s="262"/>
      <c r="BB253" s="262"/>
      <c r="BE253" s="287"/>
    </row>
    <row r="254" spans="1:57" ht="33.75">
      <c r="A254" s="265"/>
      <c r="B254" s="259"/>
      <c r="C254" s="261"/>
      <c r="D254" s="261"/>
      <c r="E254" s="259"/>
      <c r="F254" s="259"/>
      <c r="G254" s="259"/>
      <c r="H254" s="259"/>
      <c r="I254" s="261"/>
      <c r="J254" s="259"/>
      <c r="K254" s="259"/>
      <c r="L254" s="258"/>
      <c r="N254" s="262"/>
      <c r="O254" s="262"/>
      <c r="P254" s="262"/>
      <c r="Q254" s="262"/>
      <c r="R254" s="262"/>
      <c r="U254" s="262"/>
      <c r="AY254" s="262"/>
      <c r="AZ254" s="262"/>
      <c r="BA254" s="262"/>
      <c r="BB254" s="262"/>
      <c r="BE254" s="287"/>
    </row>
    <row r="255" spans="1:57" ht="33.75">
      <c r="A255" s="265"/>
      <c r="B255" s="259"/>
      <c r="C255" s="261"/>
      <c r="D255" s="261"/>
      <c r="E255" s="259"/>
      <c r="F255" s="259"/>
      <c r="G255" s="259"/>
      <c r="H255" s="259"/>
      <c r="I255" s="261"/>
      <c r="J255" s="259"/>
      <c r="K255" s="259"/>
      <c r="L255" s="258"/>
      <c r="N255" s="262"/>
      <c r="O255" s="262"/>
      <c r="P255" s="262"/>
      <c r="Q255" s="262"/>
      <c r="R255" s="262"/>
      <c r="U255" s="262"/>
      <c r="AY255" s="262"/>
      <c r="AZ255" s="262"/>
      <c r="BA255" s="262"/>
      <c r="BB255" s="262"/>
      <c r="BE255" s="287"/>
    </row>
    <row r="256" spans="1:57" ht="33.75">
      <c r="A256" s="265"/>
      <c r="B256" s="259"/>
      <c r="C256" s="261"/>
      <c r="D256" s="261"/>
      <c r="E256" s="259"/>
      <c r="F256" s="259"/>
      <c r="G256" s="259"/>
      <c r="H256" s="259"/>
      <c r="I256" s="261"/>
      <c r="J256" s="259"/>
      <c r="K256" s="259"/>
      <c r="L256" s="258"/>
      <c r="N256" s="262"/>
      <c r="O256" s="262"/>
      <c r="P256" s="262"/>
      <c r="Q256" s="262"/>
      <c r="R256" s="262"/>
      <c r="U256" s="262"/>
      <c r="AY256" s="262"/>
      <c r="AZ256" s="262"/>
      <c r="BA256" s="262"/>
      <c r="BB256" s="262"/>
      <c r="BE256" s="287"/>
    </row>
    <row r="257" spans="1:57" ht="33.75">
      <c r="A257" s="265"/>
      <c r="B257" s="259"/>
      <c r="C257" s="261"/>
      <c r="D257" s="261"/>
      <c r="E257" s="259"/>
      <c r="F257" s="259"/>
      <c r="G257" s="259"/>
      <c r="H257" s="259"/>
      <c r="I257" s="261"/>
      <c r="J257" s="259"/>
      <c r="K257" s="259"/>
      <c r="L257" s="258"/>
      <c r="N257" s="262"/>
      <c r="O257" s="262"/>
      <c r="P257" s="262"/>
      <c r="Q257" s="262"/>
      <c r="R257" s="262"/>
      <c r="U257" s="262"/>
      <c r="AY257" s="262"/>
      <c r="AZ257" s="262"/>
      <c r="BA257" s="262"/>
      <c r="BB257" s="262"/>
      <c r="BE257" s="287"/>
    </row>
    <row r="258" spans="1:57" ht="33.75">
      <c r="A258" s="265"/>
      <c r="B258" s="259"/>
      <c r="C258" s="261"/>
      <c r="D258" s="261"/>
      <c r="E258" s="259"/>
      <c r="F258" s="259"/>
      <c r="G258" s="259"/>
      <c r="H258" s="259"/>
      <c r="I258" s="261"/>
      <c r="J258" s="259"/>
      <c r="K258" s="259"/>
      <c r="L258" s="258"/>
      <c r="N258" s="262"/>
      <c r="O258" s="262"/>
      <c r="P258" s="262"/>
      <c r="Q258" s="262"/>
      <c r="R258" s="262"/>
      <c r="U258" s="262"/>
      <c r="AY258" s="262"/>
      <c r="AZ258" s="262"/>
      <c r="BA258" s="262"/>
      <c r="BB258" s="262"/>
      <c r="BE258" s="287"/>
    </row>
    <row r="259" spans="1:57" ht="33.75">
      <c r="A259" s="265"/>
      <c r="B259" s="262"/>
      <c r="C259" s="260"/>
      <c r="D259" s="261"/>
      <c r="E259" s="259"/>
      <c r="F259" s="259"/>
      <c r="G259" s="262"/>
      <c r="H259" s="262"/>
      <c r="I259" s="261"/>
      <c r="L259" s="265"/>
      <c r="N259" s="262"/>
      <c r="O259" s="262"/>
      <c r="P259" s="262"/>
      <c r="Q259" s="262"/>
      <c r="R259" s="262"/>
      <c r="U259" s="262"/>
      <c r="AY259" s="262"/>
      <c r="AZ259" s="262"/>
      <c r="BA259" s="262"/>
      <c r="BB259" s="262"/>
      <c r="BE259" s="287"/>
    </row>
    <row r="260" spans="1:57" ht="33.75">
      <c r="A260" s="265"/>
      <c r="B260" s="262"/>
      <c r="C260" s="260"/>
      <c r="D260" s="261"/>
      <c r="E260" s="259"/>
      <c r="F260" s="259"/>
      <c r="G260" s="262"/>
      <c r="H260" s="262"/>
      <c r="I260" s="261"/>
      <c r="L260" s="265"/>
      <c r="N260" s="262"/>
      <c r="O260" s="262"/>
      <c r="P260" s="262"/>
      <c r="Q260" s="262"/>
      <c r="R260" s="262"/>
      <c r="U260" s="262"/>
      <c r="AY260" s="262"/>
      <c r="AZ260" s="262"/>
      <c r="BA260" s="262"/>
      <c r="BB260" s="262"/>
      <c r="BE260" s="287"/>
    </row>
    <row r="261" spans="1:57" ht="33.75">
      <c r="A261" s="265"/>
      <c r="B261" s="262"/>
      <c r="C261" s="260"/>
      <c r="D261" s="261"/>
      <c r="E261" s="259"/>
      <c r="F261" s="259"/>
      <c r="G261" s="262"/>
      <c r="H261" s="262"/>
      <c r="I261" s="261"/>
      <c r="L261" s="265"/>
      <c r="N261" s="262"/>
      <c r="O261" s="262"/>
      <c r="P261" s="262"/>
      <c r="Q261" s="262"/>
      <c r="R261" s="262"/>
      <c r="U261" s="262"/>
      <c r="AY261" s="262"/>
      <c r="AZ261" s="262"/>
      <c r="BA261" s="262"/>
      <c r="BB261" s="262"/>
      <c r="BE261" s="287"/>
    </row>
    <row r="262" spans="1:57" ht="33.75">
      <c r="A262" s="265"/>
      <c r="B262" s="262"/>
      <c r="C262" s="260"/>
      <c r="D262" s="261"/>
      <c r="E262" s="259"/>
      <c r="F262" s="259"/>
      <c r="G262" s="262"/>
      <c r="H262" s="262"/>
      <c r="I262" s="261"/>
      <c r="L262" s="265"/>
      <c r="N262" s="262"/>
      <c r="O262" s="262"/>
      <c r="P262" s="262"/>
      <c r="Q262" s="262"/>
      <c r="R262" s="262"/>
      <c r="U262" s="262"/>
      <c r="AY262" s="262"/>
      <c r="AZ262" s="262"/>
      <c r="BA262" s="262"/>
      <c r="BB262" s="262"/>
      <c r="BE262" s="287"/>
    </row>
    <row r="263" spans="1:57" ht="33.75">
      <c r="A263" s="265"/>
      <c r="B263" s="262"/>
      <c r="C263" s="260"/>
      <c r="D263" s="261"/>
      <c r="E263" s="259"/>
      <c r="F263" s="259"/>
      <c r="G263" s="262"/>
      <c r="H263" s="262"/>
      <c r="I263" s="261"/>
      <c r="L263" s="265"/>
      <c r="N263" s="262"/>
      <c r="O263" s="262"/>
      <c r="P263" s="262"/>
      <c r="Q263" s="262"/>
      <c r="R263" s="262"/>
      <c r="U263" s="262"/>
      <c r="AY263" s="262"/>
      <c r="AZ263" s="262"/>
      <c r="BA263" s="262"/>
      <c r="BB263" s="262"/>
      <c r="BE263" s="287"/>
    </row>
    <row r="264" spans="1:57" ht="33.75">
      <c r="A264" s="265"/>
      <c r="B264" s="262"/>
      <c r="C264" s="260"/>
      <c r="D264" s="261"/>
      <c r="E264" s="259"/>
      <c r="F264" s="259"/>
      <c r="G264" s="262"/>
      <c r="H264" s="262"/>
      <c r="I264" s="261"/>
      <c r="L264" s="265"/>
      <c r="N264" s="262"/>
      <c r="O264" s="262"/>
      <c r="P264" s="262"/>
      <c r="Q264" s="262"/>
      <c r="R264" s="262"/>
      <c r="U264" s="262"/>
      <c r="AY264" s="262"/>
      <c r="AZ264" s="262"/>
      <c r="BA264" s="262"/>
      <c r="BB264" s="262"/>
      <c r="BE264" s="287"/>
    </row>
    <row r="265" spans="1:57" ht="33.75">
      <c r="A265" s="265"/>
      <c r="B265" s="262"/>
      <c r="C265" s="260"/>
      <c r="D265" s="261"/>
      <c r="E265" s="259"/>
      <c r="F265" s="259"/>
      <c r="G265" s="262"/>
      <c r="H265" s="262"/>
      <c r="I265" s="261"/>
      <c r="L265" s="265"/>
      <c r="N265" s="262"/>
      <c r="O265" s="262"/>
      <c r="P265" s="262"/>
      <c r="Q265" s="262"/>
      <c r="R265" s="262"/>
      <c r="U265" s="262"/>
      <c r="AY265" s="262"/>
      <c r="AZ265" s="262"/>
      <c r="BA265" s="262"/>
      <c r="BB265" s="262"/>
      <c r="BE265" s="287"/>
    </row>
    <row r="266" spans="1:58" ht="33.75">
      <c r="A266" s="265"/>
      <c r="B266" s="262"/>
      <c r="C266" s="260"/>
      <c r="D266" s="261"/>
      <c r="E266" s="259"/>
      <c r="F266" s="259"/>
      <c r="G266" s="262"/>
      <c r="H266" s="262"/>
      <c r="I266" s="261"/>
      <c r="L266" s="265"/>
      <c r="N266" s="262"/>
      <c r="O266" s="262"/>
      <c r="P266" s="262"/>
      <c r="Q266" s="262"/>
      <c r="R266" s="262"/>
      <c r="S266" s="291"/>
      <c r="T266" s="291"/>
      <c r="U266" s="289"/>
      <c r="V266" s="291"/>
      <c r="W266" s="291"/>
      <c r="X266" s="291"/>
      <c r="Y266" s="291"/>
      <c r="Z266" s="291"/>
      <c r="AA266" s="291"/>
      <c r="AB266" s="291"/>
      <c r="AC266" s="291"/>
      <c r="AD266" s="291"/>
      <c r="AE266" s="291"/>
      <c r="AF266" s="291"/>
      <c r="AG266" s="291"/>
      <c r="AH266" s="291"/>
      <c r="AI266" s="291"/>
      <c r="AJ266" s="291"/>
      <c r="AK266" s="291"/>
      <c r="AL266" s="291"/>
      <c r="AM266" s="291"/>
      <c r="AN266" s="291"/>
      <c r="AO266" s="291"/>
      <c r="AP266" s="291"/>
      <c r="AQ266" s="291"/>
      <c r="AR266" s="291"/>
      <c r="AS266" s="291"/>
      <c r="AT266" s="291"/>
      <c r="AU266" s="291"/>
      <c r="AV266" s="291"/>
      <c r="AW266" s="291"/>
      <c r="AX266" s="291"/>
      <c r="AY266" s="289"/>
      <c r="AZ266" s="289"/>
      <c r="BA266" s="289"/>
      <c r="BB266" s="289"/>
      <c r="BC266" s="291"/>
      <c r="BD266" s="291"/>
      <c r="BE266" s="292"/>
      <c r="BF266" s="291"/>
    </row>
    <row r="267" spans="1:58" ht="33.75">
      <c r="A267" s="264"/>
      <c r="B267" s="262"/>
      <c r="C267" s="260"/>
      <c r="D267" s="261"/>
      <c r="E267" s="262"/>
      <c r="F267" s="262"/>
      <c r="G267" s="262"/>
      <c r="H267" s="262"/>
      <c r="I267" s="261"/>
      <c r="L267" s="265"/>
      <c r="N267" s="262"/>
      <c r="O267" s="262"/>
      <c r="P267" s="262"/>
      <c r="Q267" s="262"/>
      <c r="R267" s="262"/>
      <c r="S267" s="291"/>
      <c r="T267" s="291"/>
      <c r="U267" s="289"/>
      <c r="V267" s="291"/>
      <c r="W267" s="291"/>
      <c r="X267" s="291"/>
      <c r="Y267" s="291"/>
      <c r="Z267" s="291"/>
      <c r="AA267" s="291"/>
      <c r="AB267" s="291"/>
      <c r="AC267" s="291"/>
      <c r="AD267" s="291"/>
      <c r="AE267" s="291"/>
      <c r="AF267" s="291"/>
      <c r="AG267" s="291"/>
      <c r="AH267" s="291"/>
      <c r="AI267" s="291"/>
      <c r="AJ267" s="291"/>
      <c r="AK267" s="291"/>
      <c r="AL267" s="291"/>
      <c r="AM267" s="291"/>
      <c r="AN267" s="291"/>
      <c r="AO267" s="291"/>
      <c r="AP267" s="291"/>
      <c r="AQ267" s="291"/>
      <c r="AR267" s="291"/>
      <c r="AS267" s="291"/>
      <c r="AT267" s="291"/>
      <c r="AU267" s="291"/>
      <c r="AV267" s="291"/>
      <c r="AW267" s="291"/>
      <c r="AX267" s="291"/>
      <c r="AY267" s="289"/>
      <c r="AZ267" s="289"/>
      <c r="BA267" s="289"/>
      <c r="BB267" s="289"/>
      <c r="BC267" s="291"/>
      <c r="BD267" s="291"/>
      <c r="BE267" s="292"/>
      <c r="BF267" s="291"/>
    </row>
    <row r="268" spans="1:57" ht="33.75">
      <c r="A268" s="288"/>
      <c r="B268" s="289"/>
      <c r="C268" s="290"/>
      <c r="D268" s="290"/>
      <c r="E268" s="289"/>
      <c r="F268" s="289"/>
      <c r="G268" s="262"/>
      <c r="H268" s="289"/>
      <c r="I268" s="290"/>
      <c r="L268" s="288"/>
      <c r="N268" s="289"/>
      <c r="O268" s="289"/>
      <c r="P268" s="289"/>
      <c r="Q268" s="289"/>
      <c r="R268" s="289"/>
      <c r="U268" s="289"/>
      <c r="AY268" s="289"/>
      <c r="AZ268" s="289"/>
      <c r="BA268" s="289"/>
      <c r="BB268" s="289"/>
      <c r="BE268" s="292"/>
    </row>
    <row r="269" spans="1:58" ht="33.75">
      <c r="A269" s="288"/>
      <c r="B269" s="289"/>
      <c r="C269" s="290"/>
      <c r="D269" s="290"/>
      <c r="E269" s="289"/>
      <c r="F269" s="289"/>
      <c r="G269" s="262"/>
      <c r="H269" s="289"/>
      <c r="I269" s="290"/>
      <c r="L269" s="288"/>
      <c r="N269" s="289"/>
      <c r="O269" s="289"/>
      <c r="P269" s="289"/>
      <c r="Q269" s="289"/>
      <c r="R269" s="289"/>
      <c r="S269" s="285"/>
      <c r="T269" s="285"/>
      <c r="U269" s="262"/>
      <c r="V269" s="285"/>
      <c r="W269" s="285"/>
      <c r="X269" s="285"/>
      <c r="Y269" s="285"/>
      <c r="Z269" s="285"/>
      <c r="AA269" s="285"/>
      <c r="AB269" s="285"/>
      <c r="AC269" s="285"/>
      <c r="AD269" s="285"/>
      <c r="AE269" s="285"/>
      <c r="AF269" s="285"/>
      <c r="AG269" s="285"/>
      <c r="AH269" s="285"/>
      <c r="AI269" s="285"/>
      <c r="AJ269" s="285"/>
      <c r="AK269" s="285"/>
      <c r="AL269" s="285"/>
      <c r="AM269" s="285"/>
      <c r="AN269" s="285"/>
      <c r="AO269" s="285"/>
      <c r="AP269" s="285"/>
      <c r="AQ269" s="285"/>
      <c r="AR269" s="285"/>
      <c r="AS269" s="285"/>
      <c r="AT269" s="285"/>
      <c r="AU269" s="285"/>
      <c r="AV269" s="285"/>
      <c r="AW269" s="285"/>
      <c r="AX269" s="285"/>
      <c r="AY269" s="262"/>
      <c r="AZ269" s="262"/>
      <c r="BA269" s="262"/>
      <c r="BB269" s="262"/>
      <c r="BC269" s="285"/>
      <c r="BD269" s="285"/>
      <c r="BE269" s="287"/>
      <c r="BF269" s="285"/>
    </row>
    <row r="270" spans="1:58" ht="33.75">
      <c r="A270" s="288"/>
      <c r="B270" s="289"/>
      <c r="C270" s="290"/>
      <c r="D270" s="290"/>
      <c r="E270" s="289"/>
      <c r="F270" s="289"/>
      <c r="G270" s="262"/>
      <c r="H270" s="289"/>
      <c r="I270" s="290"/>
      <c r="L270" s="288"/>
      <c r="N270" s="289"/>
      <c r="O270" s="289"/>
      <c r="P270" s="289"/>
      <c r="Q270" s="289"/>
      <c r="R270" s="289"/>
      <c r="S270" s="285"/>
      <c r="T270" s="285"/>
      <c r="U270" s="262"/>
      <c r="V270" s="285"/>
      <c r="W270" s="285"/>
      <c r="X270" s="285"/>
      <c r="Y270" s="285"/>
      <c r="Z270" s="285"/>
      <c r="AA270" s="285"/>
      <c r="AB270" s="285"/>
      <c r="AC270" s="285"/>
      <c r="AD270" s="285"/>
      <c r="AE270" s="285"/>
      <c r="AF270" s="285"/>
      <c r="AG270" s="285"/>
      <c r="AH270" s="285"/>
      <c r="AI270" s="285"/>
      <c r="AJ270" s="285"/>
      <c r="AK270" s="285"/>
      <c r="AL270" s="285"/>
      <c r="AM270" s="285"/>
      <c r="AN270" s="285"/>
      <c r="AO270" s="285"/>
      <c r="AP270" s="285"/>
      <c r="AQ270" s="285"/>
      <c r="AR270" s="285"/>
      <c r="AS270" s="285"/>
      <c r="AT270" s="285"/>
      <c r="AU270" s="285"/>
      <c r="AV270" s="285"/>
      <c r="AW270" s="285"/>
      <c r="AX270" s="285"/>
      <c r="AY270" s="262"/>
      <c r="AZ270" s="262"/>
      <c r="BA270" s="262"/>
      <c r="BB270" s="262"/>
      <c r="BC270" s="285"/>
      <c r="BD270" s="285"/>
      <c r="BE270" s="287"/>
      <c r="BF270" s="285"/>
    </row>
    <row r="271" spans="1:57" ht="33.75">
      <c r="A271" s="264"/>
      <c r="B271" s="262"/>
      <c r="C271" s="260"/>
      <c r="D271" s="261"/>
      <c r="E271" s="262"/>
      <c r="F271" s="262"/>
      <c r="G271" s="262"/>
      <c r="H271" s="262"/>
      <c r="I271" s="261"/>
      <c r="L271" s="265"/>
      <c r="N271" s="262"/>
      <c r="O271" s="262"/>
      <c r="P271" s="262"/>
      <c r="Q271" s="262"/>
      <c r="R271" s="262"/>
      <c r="U271" s="262"/>
      <c r="AY271" s="262"/>
      <c r="AZ271" s="262"/>
      <c r="BA271" s="262"/>
      <c r="BB271" s="262"/>
      <c r="BE271" s="287"/>
    </row>
    <row r="272" spans="1:57" ht="33.75">
      <c r="A272" s="264"/>
      <c r="B272" s="262"/>
      <c r="C272" s="260"/>
      <c r="D272" s="261"/>
      <c r="E272" s="262"/>
      <c r="F272" s="262"/>
      <c r="G272" s="262"/>
      <c r="H272" s="262"/>
      <c r="I272" s="261"/>
      <c r="L272" s="265"/>
      <c r="N272" s="262"/>
      <c r="O272" s="262"/>
      <c r="P272" s="262"/>
      <c r="Q272" s="262"/>
      <c r="R272" s="262"/>
      <c r="U272" s="262"/>
      <c r="AY272" s="262"/>
      <c r="AZ272" s="262"/>
      <c r="BA272" s="262"/>
      <c r="BB272" s="262"/>
      <c r="BE272" s="287"/>
    </row>
    <row r="273" spans="1:57" ht="33.75">
      <c r="A273" s="264"/>
      <c r="B273" s="262"/>
      <c r="C273" s="260"/>
      <c r="D273" s="261"/>
      <c r="E273" s="262"/>
      <c r="F273" s="262"/>
      <c r="G273" s="262"/>
      <c r="H273" s="262"/>
      <c r="I273" s="261"/>
      <c r="L273" s="265"/>
      <c r="N273" s="262"/>
      <c r="O273" s="262"/>
      <c r="P273" s="262"/>
      <c r="Q273" s="262"/>
      <c r="R273" s="262"/>
      <c r="U273" s="262"/>
      <c r="AY273" s="262"/>
      <c r="AZ273" s="262"/>
      <c r="BA273" s="262"/>
      <c r="BB273" s="262"/>
      <c r="BE273" s="287"/>
    </row>
    <row r="274" spans="1:57" ht="33.75">
      <c r="A274" s="264"/>
      <c r="B274" s="262"/>
      <c r="C274" s="260"/>
      <c r="D274" s="261"/>
      <c r="E274" s="262"/>
      <c r="F274" s="262"/>
      <c r="G274" s="262"/>
      <c r="H274" s="262"/>
      <c r="I274" s="261"/>
      <c r="L274" s="265"/>
      <c r="N274" s="262"/>
      <c r="O274" s="262"/>
      <c r="P274" s="262"/>
      <c r="Q274" s="262"/>
      <c r="R274" s="262"/>
      <c r="U274" s="262"/>
      <c r="AY274" s="262"/>
      <c r="AZ274" s="262"/>
      <c r="BA274" s="262"/>
      <c r="BB274" s="262"/>
      <c r="BE274" s="287"/>
    </row>
    <row r="275" spans="1:57" ht="33.75">
      <c r="A275" s="264"/>
      <c r="B275" s="262"/>
      <c r="C275" s="260"/>
      <c r="D275" s="261"/>
      <c r="E275" s="262"/>
      <c r="F275" s="262"/>
      <c r="G275" s="262"/>
      <c r="H275" s="262"/>
      <c r="I275" s="261"/>
      <c r="L275" s="265"/>
      <c r="N275" s="262"/>
      <c r="O275" s="262"/>
      <c r="P275" s="262"/>
      <c r="Q275" s="262"/>
      <c r="R275" s="262"/>
      <c r="U275" s="262"/>
      <c r="AY275" s="262"/>
      <c r="AZ275" s="262"/>
      <c r="BA275" s="262"/>
      <c r="BB275" s="262"/>
      <c r="BE275" s="287"/>
    </row>
    <row r="276" spans="1:57" ht="33.75">
      <c r="A276" s="264"/>
      <c r="B276" s="262"/>
      <c r="C276" s="260"/>
      <c r="D276" s="261"/>
      <c r="E276" s="262"/>
      <c r="F276" s="262"/>
      <c r="G276" s="262"/>
      <c r="H276" s="262"/>
      <c r="I276" s="261"/>
      <c r="L276" s="265"/>
      <c r="N276" s="262"/>
      <c r="O276" s="262"/>
      <c r="P276" s="262"/>
      <c r="Q276" s="262"/>
      <c r="R276" s="262"/>
      <c r="U276" s="262"/>
      <c r="AY276" s="262"/>
      <c r="AZ276" s="262"/>
      <c r="BA276" s="262"/>
      <c r="BB276" s="262"/>
      <c r="BE276" s="287"/>
    </row>
    <row r="277" spans="1:57" ht="33.75">
      <c r="A277" s="264"/>
      <c r="B277" s="262"/>
      <c r="C277" s="260"/>
      <c r="D277" s="261"/>
      <c r="E277" s="262"/>
      <c r="F277" s="262"/>
      <c r="G277" s="262"/>
      <c r="H277" s="262"/>
      <c r="I277" s="261"/>
      <c r="L277" s="265"/>
      <c r="N277" s="262"/>
      <c r="O277" s="262"/>
      <c r="P277" s="262"/>
      <c r="Q277" s="262"/>
      <c r="R277" s="262"/>
      <c r="U277" s="262"/>
      <c r="AY277" s="262"/>
      <c r="AZ277" s="262"/>
      <c r="BA277" s="262"/>
      <c r="BB277" s="262"/>
      <c r="BE277" s="287"/>
    </row>
    <row r="278" spans="1:57" ht="33.75">
      <c r="A278" s="265"/>
      <c r="B278" s="262"/>
      <c r="C278" s="260"/>
      <c r="E278" s="262"/>
      <c r="F278" s="262"/>
      <c r="G278" s="262"/>
      <c r="H278" s="262"/>
      <c r="L278" s="265"/>
      <c r="N278" s="262"/>
      <c r="O278" s="262"/>
      <c r="P278" s="262"/>
      <c r="Q278" s="262"/>
      <c r="R278" s="262"/>
      <c r="U278" s="262"/>
      <c r="AY278" s="262"/>
      <c r="AZ278" s="262"/>
      <c r="BA278" s="262"/>
      <c r="BB278" s="262"/>
      <c r="BE278" s="287"/>
    </row>
    <row r="279" spans="1:57" ht="33.75">
      <c r="A279" s="265"/>
      <c r="B279" s="262"/>
      <c r="C279" s="260"/>
      <c r="E279" s="262"/>
      <c r="F279" s="262"/>
      <c r="G279" s="262"/>
      <c r="H279" s="262"/>
      <c r="L279" s="265"/>
      <c r="N279" s="262"/>
      <c r="O279" s="262"/>
      <c r="P279" s="262"/>
      <c r="Q279" s="262"/>
      <c r="R279" s="262"/>
      <c r="U279" s="262"/>
      <c r="AY279" s="262"/>
      <c r="AZ279" s="262"/>
      <c r="BA279" s="262"/>
      <c r="BB279" s="262"/>
      <c r="BE279" s="287"/>
    </row>
    <row r="280" spans="1:57" ht="33.75">
      <c r="A280" s="265"/>
      <c r="B280" s="262"/>
      <c r="C280" s="260"/>
      <c r="E280" s="262"/>
      <c r="F280" s="262"/>
      <c r="G280" s="262"/>
      <c r="H280" s="262"/>
      <c r="L280" s="265"/>
      <c r="N280" s="262"/>
      <c r="O280" s="262"/>
      <c r="P280" s="262"/>
      <c r="Q280" s="262"/>
      <c r="R280" s="262"/>
      <c r="U280" s="262"/>
      <c r="AY280" s="262"/>
      <c r="AZ280" s="262"/>
      <c r="BA280" s="262"/>
      <c r="BB280" s="262"/>
      <c r="BE280" s="287"/>
    </row>
    <row r="281" spans="1:57" ht="33.75">
      <c r="A281" s="265"/>
      <c r="B281" s="262"/>
      <c r="C281" s="260"/>
      <c r="E281" s="262"/>
      <c r="F281" s="262"/>
      <c r="G281" s="262"/>
      <c r="H281" s="262"/>
      <c r="L281" s="265"/>
      <c r="N281" s="262"/>
      <c r="O281" s="262"/>
      <c r="P281" s="262"/>
      <c r="Q281" s="262"/>
      <c r="R281" s="262"/>
      <c r="U281" s="262"/>
      <c r="AY281" s="262"/>
      <c r="AZ281" s="262"/>
      <c r="BA281" s="262"/>
      <c r="BB281" s="262"/>
      <c r="BE281" s="287"/>
    </row>
    <row r="282" spans="1:57" ht="33.75">
      <c r="A282" s="265"/>
      <c r="B282" s="262"/>
      <c r="C282" s="260"/>
      <c r="E282" s="262"/>
      <c r="F282" s="262"/>
      <c r="G282" s="262"/>
      <c r="H282" s="262"/>
      <c r="L282" s="265"/>
      <c r="N282" s="262"/>
      <c r="O282" s="262"/>
      <c r="P282" s="262"/>
      <c r="Q282" s="262"/>
      <c r="R282" s="262"/>
      <c r="U282" s="262"/>
      <c r="AY282" s="262"/>
      <c r="AZ282" s="262"/>
      <c r="BA282" s="262"/>
      <c r="BB282" s="262"/>
      <c r="BE282" s="287"/>
    </row>
    <row r="283" spans="1:57" ht="33.75">
      <c r="A283" s="265"/>
      <c r="B283" s="262"/>
      <c r="C283" s="260"/>
      <c r="E283" s="262"/>
      <c r="F283" s="262"/>
      <c r="G283" s="262"/>
      <c r="H283" s="262"/>
      <c r="L283" s="265"/>
      <c r="N283" s="262"/>
      <c r="O283" s="262"/>
      <c r="P283" s="262"/>
      <c r="Q283" s="262"/>
      <c r="R283" s="262"/>
      <c r="U283" s="262"/>
      <c r="AY283" s="262"/>
      <c r="AZ283" s="262"/>
      <c r="BA283" s="262"/>
      <c r="BB283" s="262"/>
      <c r="BE283" s="287"/>
    </row>
    <row r="284" spans="1:57" ht="33.75">
      <c r="A284" s="264"/>
      <c r="B284" s="262"/>
      <c r="C284" s="260"/>
      <c r="D284" s="261"/>
      <c r="E284" s="262"/>
      <c r="F284" s="262"/>
      <c r="G284" s="262"/>
      <c r="H284" s="262"/>
      <c r="I284" s="261"/>
      <c r="L284" s="265"/>
      <c r="N284" s="262"/>
      <c r="O284" s="262"/>
      <c r="P284" s="262"/>
      <c r="Q284" s="262"/>
      <c r="R284" s="262"/>
      <c r="U284" s="262"/>
      <c r="AY284" s="262"/>
      <c r="AZ284" s="262"/>
      <c r="BA284" s="262"/>
      <c r="BB284" s="262"/>
      <c r="BE284" s="287"/>
    </row>
    <row r="285" spans="1:57" ht="33.75">
      <c r="A285" s="265"/>
      <c r="B285" s="262"/>
      <c r="C285" s="260"/>
      <c r="E285" s="262"/>
      <c r="F285" s="262"/>
      <c r="G285" s="262"/>
      <c r="H285" s="262"/>
      <c r="L285" s="265"/>
      <c r="N285" s="262"/>
      <c r="O285" s="262"/>
      <c r="P285" s="262"/>
      <c r="Q285" s="262"/>
      <c r="R285" s="262"/>
      <c r="U285" s="262"/>
      <c r="AY285" s="262"/>
      <c r="AZ285" s="262"/>
      <c r="BA285" s="262"/>
      <c r="BB285" s="262"/>
      <c r="BE285" s="287"/>
    </row>
    <row r="286" spans="1:57" ht="33.75">
      <c r="A286" s="265"/>
      <c r="B286" s="262"/>
      <c r="C286" s="260"/>
      <c r="E286" s="262"/>
      <c r="F286" s="262"/>
      <c r="G286" s="262"/>
      <c r="H286" s="262"/>
      <c r="L286" s="265"/>
      <c r="N286" s="262"/>
      <c r="O286" s="262"/>
      <c r="P286" s="262"/>
      <c r="Q286" s="262"/>
      <c r="R286" s="262"/>
      <c r="U286" s="262"/>
      <c r="AY286" s="262"/>
      <c r="AZ286" s="262"/>
      <c r="BA286" s="262"/>
      <c r="BB286" s="262"/>
      <c r="BE286" s="287"/>
    </row>
    <row r="287" spans="1:57" ht="33.75">
      <c r="A287" s="265"/>
      <c r="B287" s="262"/>
      <c r="C287" s="260"/>
      <c r="E287" s="262"/>
      <c r="F287" s="262"/>
      <c r="G287" s="262"/>
      <c r="H287" s="262"/>
      <c r="L287" s="265"/>
      <c r="N287" s="262"/>
      <c r="O287" s="262"/>
      <c r="P287" s="262"/>
      <c r="Q287" s="262"/>
      <c r="R287" s="262"/>
      <c r="U287" s="262"/>
      <c r="AY287" s="262"/>
      <c r="AZ287" s="262"/>
      <c r="BA287" s="262"/>
      <c r="BB287" s="262"/>
      <c r="BE287" s="287"/>
    </row>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74"/>
  <sheetViews>
    <sheetView workbookViewId="0" topLeftCell="A53">
      <selection activeCell="A71" sqref="A71"/>
    </sheetView>
  </sheetViews>
  <sheetFormatPr defaultColWidth="8.7109375" defaultRowHeight="21" customHeight="1" outlineLevelCol="6"/>
  <cols>
    <col min="1" max="1" width="8.7109375" style="1" customWidth="1"/>
    <col min="2" max="2" width="30.57421875" style="1" customWidth="1"/>
    <col min="3" max="3" width="40.57421875" style="1" customWidth="1"/>
    <col min="4" max="4" width="8.7109375" style="1" customWidth="1"/>
    <col min="5" max="5" width="18.421875" style="1" customWidth="1"/>
    <col min="6" max="6" width="14.00390625" style="1" customWidth="1"/>
    <col min="7" max="16384" width="8.7109375" style="1" customWidth="1"/>
  </cols>
  <sheetData>
    <row r="1" spans="1:7" ht="21" customHeight="1">
      <c r="A1" s="2" t="s">
        <v>1</v>
      </c>
      <c r="B1" s="3" t="s">
        <v>3</v>
      </c>
      <c r="C1" s="3" t="s">
        <v>4</v>
      </c>
      <c r="D1" s="3" t="s">
        <v>7</v>
      </c>
      <c r="E1" s="4" t="s">
        <v>115</v>
      </c>
      <c r="F1" s="4" t="s">
        <v>707</v>
      </c>
      <c r="G1" s="4"/>
    </row>
    <row r="2" spans="1:7" ht="21" customHeight="1">
      <c r="A2" s="5"/>
      <c r="B2" s="3"/>
      <c r="C2" s="3"/>
      <c r="D2" s="3"/>
      <c r="E2" s="6"/>
      <c r="F2" s="4" t="s">
        <v>708</v>
      </c>
      <c r="G2" s="4" t="s">
        <v>709</v>
      </c>
    </row>
    <row r="3" spans="1:7" ht="21" customHeight="1">
      <c r="A3" s="7"/>
      <c r="B3" s="3"/>
      <c r="C3" s="3"/>
      <c r="D3" s="3"/>
      <c r="E3" s="6"/>
      <c r="F3" s="4"/>
      <c r="G3" s="4"/>
    </row>
    <row r="4" spans="1:7" ht="21" customHeight="1">
      <c r="A4" s="8">
        <v>1</v>
      </c>
      <c r="B4" s="8" t="s">
        <v>15</v>
      </c>
      <c r="C4" s="9" t="s">
        <v>159</v>
      </c>
      <c r="D4" s="10">
        <v>1</v>
      </c>
      <c r="E4" s="11" t="s">
        <v>166</v>
      </c>
      <c r="F4" s="12">
        <v>2</v>
      </c>
      <c r="G4" s="12">
        <v>3</v>
      </c>
    </row>
    <row r="5" spans="1:7" ht="21" customHeight="1">
      <c r="A5" s="8">
        <v>2</v>
      </c>
      <c r="B5" s="8" t="s">
        <v>15</v>
      </c>
      <c r="C5" s="9" t="s">
        <v>16</v>
      </c>
      <c r="D5" s="10">
        <v>1</v>
      </c>
      <c r="E5" s="11"/>
      <c r="F5" s="12"/>
      <c r="G5" s="12"/>
    </row>
    <row r="6" spans="1:7" ht="21" customHeight="1">
      <c r="A6" s="8">
        <v>3</v>
      </c>
      <c r="B6" s="8" t="s">
        <v>15</v>
      </c>
      <c r="C6" s="9" t="s">
        <v>180</v>
      </c>
      <c r="D6" s="10">
        <v>1</v>
      </c>
      <c r="E6" s="11" t="s">
        <v>182</v>
      </c>
      <c r="F6" s="12"/>
      <c r="G6" s="12"/>
    </row>
    <row r="7" spans="1:7" ht="21" customHeight="1">
      <c r="A7" s="8">
        <v>4</v>
      </c>
      <c r="B7" s="8" t="s">
        <v>24</v>
      </c>
      <c r="C7" s="9" t="s">
        <v>191</v>
      </c>
      <c r="D7" s="10">
        <v>1</v>
      </c>
      <c r="E7" s="13" t="s">
        <v>192</v>
      </c>
      <c r="F7" s="12">
        <v>2</v>
      </c>
      <c r="G7" s="12">
        <v>4</v>
      </c>
    </row>
    <row r="8" spans="1:7" ht="21" customHeight="1">
      <c r="A8" s="8">
        <v>5</v>
      </c>
      <c r="B8" s="8" t="s">
        <v>24</v>
      </c>
      <c r="C8" s="9" t="s">
        <v>191</v>
      </c>
      <c r="D8" s="10">
        <v>1</v>
      </c>
      <c r="E8" s="13" t="s">
        <v>201</v>
      </c>
      <c r="F8" s="12"/>
      <c r="G8" s="12"/>
    </row>
    <row r="9" spans="1:7" ht="21" customHeight="1">
      <c r="A9" s="8">
        <v>6</v>
      </c>
      <c r="B9" s="8" t="s">
        <v>24</v>
      </c>
      <c r="C9" s="14" t="s">
        <v>25</v>
      </c>
      <c r="D9" s="15">
        <v>1</v>
      </c>
      <c r="E9" s="15"/>
      <c r="F9" s="12"/>
      <c r="G9" s="12"/>
    </row>
    <row r="10" spans="1:7" ht="21" customHeight="1">
      <c r="A10" s="8">
        <v>7</v>
      </c>
      <c r="B10" s="8" t="s">
        <v>24</v>
      </c>
      <c r="C10" s="9" t="s">
        <v>29</v>
      </c>
      <c r="D10" s="10">
        <v>1</v>
      </c>
      <c r="E10" s="16"/>
      <c r="F10" s="12"/>
      <c r="G10" s="12"/>
    </row>
    <row r="11" spans="1:7" ht="21" customHeight="1">
      <c r="A11" s="8">
        <v>8</v>
      </c>
      <c r="B11" s="8" t="s">
        <v>215</v>
      </c>
      <c r="C11" s="17" t="s">
        <v>216</v>
      </c>
      <c r="D11" s="18">
        <v>1</v>
      </c>
      <c r="E11" s="13" t="s">
        <v>220</v>
      </c>
      <c r="F11" s="12">
        <v>4</v>
      </c>
      <c r="G11" s="12">
        <v>4</v>
      </c>
    </row>
    <row r="12" spans="1:7" ht="21" customHeight="1">
      <c r="A12" s="8">
        <v>9</v>
      </c>
      <c r="B12" s="8" t="s">
        <v>215</v>
      </c>
      <c r="C12" s="17" t="s">
        <v>229</v>
      </c>
      <c r="D12" s="18">
        <v>1</v>
      </c>
      <c r="E12" s="19" t="s">
        <v>230</v>
      </c>
      <c r="F12" s="12"/>
      <c r="G12" s="12"/>
    </row>
    <row r="13" spans="1:7" ht="21" customHeight="1">
      <c r="A13" s="8">
        <v>10</v>
      </c>
      <c r="B13" s="8" t="s">
        <v>215</v>
      </c>
      <c r="C13" s="17" t="s">
        <v>238</v>
      </c>
      <c r="D13" s="18">
        <v>2</v>
      </c>
      <c r="E13" s="13" t="s">
        <v>243</v>
      </c>
      <c r="F13" s="12"/>
      <c r="G13" s="12"/>
    </row>
    <row r="14" spans="1:7" ht="21" customHeight="1">
      <c r="A14" s="8">
        <v>10</v>
      </c>
      <c r="B14" s="8" t="s">
        <v>215</v>
      </c>
      <c r="C14" s="17" t="s">
        <v>238</v>
      </c>
      <c r="D14" s="18">
        <v>2</v>
      </c>
      <c r="E14" s="18" t="s">
        <v>252</v>
      </c>
      <c r="F14" s="12"/>
      <c r="G14" s="12"/>
    </row>
    <row r="15" spans="1:7" ht="21" customHeight="1">
      <c r="A15" s="8">
        <v>11</v>
      </c>
      <c r="B15" s="8" t="s">
        <v>257</v>
      </c>
      <c r="C15" s="20" t="s">
        <v>258</v>
      </c>
      <c r="D15" s="18">
        <v>1</v>
      </c>
      <c r="E15" s="21" t="s">
        <v>263</v>
      </c>
      <c r="F15" s="12">
        <v>2</v>
      </c>
      <c r="G15" s="12">
        <v>2</v>
      </c>
    </row>
    <row r="16" spans="1:7" ht="21" customHeight="1">
      <c r="A16" s="8">
        <v>12</v>
      </c>
      <c r="B16" s="8" t="s">
        <v>257</v>
      </c>
      <c r="C16" s="22" t="s">
        <v>274</v>
      </c>
      <c r="D16" s="15">
        <v>1</v>
      </c>
      <c r="E16" s="23" t="s">
        <v>277</v>
      </c>
      <c r="F16" s="12"/>
      <c r="G16" s="12"/>
    </row>
    <row r="17" spans="1:7" ht="21" customHeight="1">
      <c r="A17" s="8">
        <v>13</v>
      </c>
      <c r="B17" s="8" t="s">
        <v>30</v>
      </c>
      <c r="C17" s="24" t="s">
        <v>282</v>
      </c>
      <c r="D17" s="15">
        <v>1</v>
      </c>
      <c r="E17" s="15" t="s">
        <v>284</v>
      </c>
      <c r="F17" s="12">
        <v>3</v>
      </c>
      <c r="G17" s="12">
        <v>4</v>
      </c>
    </row>
    <row r="18" spans="1:7" ht="21" customHeight="1">
      <c r="A18" s="8">
        <v>14</v>
      </c>
      <c r="B18" s="8" t="s">
        <v>30</v>
      </c>
      <c r="C18" s="25" t="s">
        <v>291</v>
      </c>
      <c r="D18" s="10">
        <v>1</v>
      </c>
      <c r="E18" s="13" t="s">
        <v>294</v>
      </c>
      <c r="F18" s="12"/>
      <c r="G18" s="12"/>
    </row>
    <row r="19" spans="1:7" ht="21" customHeight="1">
      <c r="A19" s="8">
        <v>15</v>
      </c>
      <c r="B19" s="8" t="s">
        <v>30</v>
      </c>
      <c r="C19" s="25" t="s">
        <v>31</v>
      </c>
      <c r="D19" s="10">
        <v>1</v>
      </c>
      <c r="E19" s="16"/>
      <c r="F19" s="12"/>
      <c r="G19" s="12"/>
    </row>
    <row r="20" spans="1:7" ht="21" customHeight="1">
      <c r="A20" s="8">
        <v>16</v>
      </c>
      <c r="B20" s="8" t="s">
        <v>30</v>
      </c>
      <c r="C20" s="24" t="s">
        <v>306</v>
      </c>
      <c r="D20" s="10">
        <v>1</v>
      </c>
      <c r="E20" s="13" t="s">
        <v>309</v>
      </c>
      <c r="F20" s="12"/>
      <c r="G20" s="12"/>
    </row>
    <row r="21" spans="1:7" ht="21" customHeight="1">
      <c r="A21" s="8">
        <v>17</v>
      </c>
      <c r="B21" s="8" t="s">
        <v>36</v>
      </c>
      <c r="C21" s="17" t="s">
        <v>317</v>
      </c>
      <c r="D21" s="18">
        <v>1</v>
      </c>
      <c r="E21" s="26" t="s">
        <v>323</v>
      </c>
      <c r="F21" s="12">
        <v>4</v>
      </c>
      <c r="G21" s="12">
        <v>5</v>
      </c>
    </row>
    <row r="22" spans="1:7" ht="21" customHeight="1">
      <c r="A22" s="8">
        <v>18</v>
      </c>
      <c r="B22" s="8" t="s">
        <v>36</v>
      </c>
      <c r="C22" s="17" t="s">
        <v>37</v>
      </c>
      <c r="D22" s="18">
        <v>1</v>
      </c>
      <c r="E22" s="27"/>
      <c r="F22" s="12"/>
      <c r="G22" s="12"/>
    </row>
    <row r="23" spans="1:7" ht="21" customHeight="1">
      <c r="A23" s="8">
        <v>19</v>
      </c>
      <c r="B23" s="8" t="s">
        <v>36</v>
      </c>
      <c r="C23" s="17" t="s">
        <v>330</v>
      </c>
      <c r="D23" s="18">
        <v>1</v>
      </c>
      <c r="E23" s="28" t="s">
        <v>335</v>
      </c>
      <c r="F23" s="12"/>
      <c r="G23" s="12"/>
    </row>
    <row r="24" spans="1:7" ht="21" customHeight="1">
      <c r="A24" s="8">
        <v>20</v>
      </c>
      <c r="B24" s="8" t="s">
        <v>36</v>
      </c>
      <c r="C24" s="17" t="s">
        <v>344</v>
      </c>
      <c r="D24" s="18">
        <v>1</v>
      </c>
      <c r="E24" s="28" t="s">
        <v>347</v>
      </c>
      <c r="F24" s="12"/>
      <c r="G24" s="12"/>
    </row>
    <row r="25" spans="1:7" ht="21" customHeight="1">
      <c r="A25" s="8">
        <v>21</v>
      </c>
      <c r="B25" s="8" t="s">
        <v>36</v>
      </c>
      <c r="C25" s="17" t="s">
        <v>344</v>
      </c>
      <c r="D25" s="18">
        <v>1</v>
      </c>
      <c r="E25" s="26" t="s">
        <v>357</v>
      </c>
      <c r="F25" s="12"/>
      <c r="G25" s="12"/>
    </row>
    <row r="26" spans="1:7" ht="21" customHeight="1">
      <c r="A26" s="8">
        <v>22</v>
      </c>
      <c r="B26" s="8" t="s">
        <v>42</v>
      </c>
      <c r="C26" s="24" t="s">
        <v>363</v>
      </c>
      <c r="D26" s="10">
        <v>1</v>
      </c>
      <c r="E26" s="13" t="s">
        <v>365</v>
      </c>
      <c r="F26" s="12">
        <v>3</v>
      </c>
      <c r="G26" s="12">
        <v>4</v>
      </c>
    </row>
    <row r="27" spans="1:7" ht="21" customHeight="1">
      <c r="A27" s="8">
        <v>23</v>
      </c>
      <c r="B27" s="8" t="s">
        <v>42</v>
      </c>
      <c r="C27" s="25" t="s">
        <v>43</v>
      </c>
      <c r="D27" s="10">
        <v>1</v>
      </c>
      <c r="E27" s="13"/>
      <c r="F27" s="12"/>
      <c r="G27" s="12"/>
    </row>
    <row r="28" spans="1:7" ht="21" customHeight="1">
      <c r="A28" s="8">
        <v>24</v>
      </c>
      <c r="B28" s="8" t="s">
        <v>42</v>
      </c>
      <c r="C28" s="25" t="s">
        <v>43</v>
      </c>
      <c r="D28" s="10">
        <v>1</v>
      </c>
      <c r="E28" s="13" t="s">
        <v>383</v>
      </c>
      <c r="F28" s="12"/>
      <c r="G28" s="12"/>
    </row>
    <row r="29" spans="1:7" ht="21" customHeight="1">
      <c r="A29" s="8">
        <v>25</v>
      </c>
      <c r="B29" s="8" t="s">
        <v>42</v>
      </c>
      <c r="C29" s="17" t="s">
        <v>389</v>
      </c>
      <c r="D29" s="10">
        <v>1</v>
      </c>
      <c r="E29" s="29" t="s">
        <v>394</v>
      </c>
      <c r="F29" s="12"/>
      <c r="G29" s="12"/>
    </row>
    <row r="30" spans="1:7" ht="21" customHeight="1">
      <c r="A30" s="8">
        <v>26</v>
      </c>
      <c r="B30" s="8" t="s">
        <v>47</v>
      </c>
      <c r="C30" s="17" t="s">
        <v>401</v>
      </c>
      <c r="D30" s="10">
        <v>1</v>
      </c>
      <c r="E30" s="11" t="s">
        <v>404</v>
      </c>
      <c r="F30" s="12">
        <v>2</v>
      </c>
      <c r="G30" s="12">
        <v>4</v>
      </c>
    </row>
    <row r="31" spans="1:7" ht="21" customHeight="1">
      <c r="A31" s="8">
        <v>27</v>
      </c>
      <c r="B31" s="8" t="s">
        <v>47</v>
      </c>
      <c r="C31" s="17" t="s">
        <v>48</v>
      </c>
      <c r="D31" s="10">
        <v>1</v>
      </c>
      <c r="E31" s="13"/>
      <c r="F31" s="12"/>
      <c r="G31" s="12"/>
    </row>
    <row r="32" spans="1:7" ht="21" customHeight="1">
      <c r="A32" s="8">
        <v>28</v>
      </c>
      <c r="B32" s="8" t="s">
        <v>47</v>
      </c>
      <c r="C32" s="17" t="s">
        <v>413</v>
      </c>
      <c r="D32" s="10">
        <v>1</v>
      </c>
      <c r="E32" s="11" t="s">
        <v>415</v>
      </c>
      <c r="F32" s="12"/>
      <c r="G32" s="12"/>
    </row>
    <row r="33" spans="1:7" ht="21" customHeight="1">
      <c r="A33" s="8">
        <v>29</v>
      </c>
      <c r="B33" s="8" t="s">
        <v>47</v>
      </c>
      <c r="C33" s="17" t="s">
        <v>53</v>
      </c>
      <c r="D33" s="10">
        <v>1</v>
      </c>
      <c r="E33" s="16"/>
      <c r="F33" s="12"/>
      <c r="G33" s="12"/>
    </row>
    <row r="34" spans="1:7" ht="21" customHeight="1">
      <c r="A34" s="8">
        <v>30</v>
      </c>
      <c r="B34" s="8" t="s">
        <v>422</v>
      </c>
      <c r="C34" s="17" t="s">
        <v>423</v>
      </c>
      <c r="D34" s="18">
        <v>1</v>
      </c>
      <c r="E34" s="11" t="s">
        <v>427</v>
      </c>
      <c r="F34" s="12">
        <v>5</v>
      </c>
      <c r="G34" s="12">
        <v>5</v>
      </c>
    </row>
    <row r="35" spans="1:7" ht="21" customHeight="1">
      <c r="A35" s="8">
        <v>31</v>
      </c>
      <c r="B35" s="8" t="s">
        <v>422</v>
      </c>
      <c r="C35" s="17" t="s">
        <v>436</v>
      </c>
      <c r="D35" s="18">
        <v>1</v>
      </c>
      <c r="E35" s="11" t="s">
        <v>438</v>
      </c>
      <c r="F35" s="12"/>
      <c r="G35" s="12"/>
    </row>
    <row r="36" spans="1:7" ht="21" customHeight="1">
      <c r="A36" s="8">
        <v>32</v>
      </c>
      <c r="B36" s="8" t="s">
        <v>422</v>
      </c>
      <c r="C36" s="17" t="s">
        <v>445</v>
      </c>
      <c r="D36" s="18">
        <v>1</v>
      </c>
      <c r="E36" s="11" t="s">
        <v>450</v>
      </c>
      <c r="F36" s="12"/>
      <c r="G36" s="12"/>
    </row>
    <row r="37" spans="1:7" ht="21" customHeight="1">
      <c r="A37" s="8">
        <v>33</v>
      </c>
      <c r="B37" s="8" t="s">
        <v>422</v>
      </c>
      <c r="C37" s="17" t="s">
        <v>455</v>
      </c>
      <c r="D37" s="18">
        <v>1</v>
      </c>
      <c r="E37" s="11" t="s">
        <v>456</v>
      </c>
      <c r="F37" s="12"/>
      <c r="G37" s="12"/>
    </row>
    <row r="38" spans="1:7" ht="21" customHeight="1">
      <c r="A38" s="8">
        <v>34</v>
      </c>
      <c r="B38" s="8" t="s">
        <v>422</v>
      </c>
      <c r="C38" s="17" t="s">
        <v>465</v>
      </c>
      <c r="D38" s="18">
        <v>1</v>
      </c>
      <c r="E38" s="11" t="s">
        <v>467</v>
      </c>
      <c r="F38" s="12"/>
      <c r="G38" s="12"/>
    </row>
    <row r="39" spans="1:7" ht="21" customHeight="1">
      <c r="A39" s="8">
        <v>35</v>
      </c>
      <c r="B39" s="8" t="s">
        <v>55</v>
      </c>
      <c r="C39" s="17" t="s">
        <v>473</v>
      </c>
      <c r="D39" s="10">
        <v>1</v>
      </c>
      <c r="E39" s="13" t="s">
        <v>476</v>
      </c>
      <c r="F39" s="12">
        <v>2</v>
      </c>
      <c r="G39" s="12">
        <v>3</v>
      </c>
    </row>
    <row r="40" spans="1:7" ht="21" customHeight="1">
      <c r="A40" s="8">
        <v>36</v>
      </c>
      <c r="B40" s="8" t="s">
        <v>55</v>
      </c>
      <c r="C40" s="14" t="s">
        <v>473</v>
      </c>
      <c r="D40" s="15">
        <v>1</v>
      </c>
      <c r="E40" s="15" t="s">
        <v>485</v>
      </c>
      <c r="F40" s="12"/>
      <c r="G40" s="12"/>
    </row>
    <row r="41" spans="1:7" ht="21" customHeight="1">
      <c r="A41" s="8">
        <v>37</v>
      </c>
      <c r="B41" s="8" t="s">
        <v>55</v>
      </c>
      <c r="C41" s="14" t="s">
        <v>56</v>
      </c>
      <c r="D41" s="15">
        <v>1</v>
      </c>
      <c r="E41" s="15"/>
      <c r="F41" s="12"/>
      <c r="G41" s="12"/>
    </row>
    <row r="42" spans="1:7" ht="21" customHeight="1">
      <c r="A42" s="8">
        <v>38</v>
      </c>
      <c r="B42" s="8" t="s">
        <v>61</v>
      </c>
      <c r="C42" s="25" t="s">
        <v>62</v>
      </c>
      <c r="D42" s="10">
        <v>2</v>
      </c>
      <c r="E42" s="19" t="s">
        <v>503</v>
      </c>
      <c r="F42" s="12">
        <v>3</v>
      </c>
      <c r="G42" s="12">
        <v>4</v>
      </c>
    </row>
    <row r="43" spans="1:7" ht="21" customHeight="1">
      <c r="A43" s="8">
        <v>39</v>
      </c>
      <c r="B43" s="8" t="s">
        <v>61</v>
      </c>
      <c r="C43" s="25" t="s">
        <v>515</v>
      </c>
      <c r="D43" s="10">
        <v>2</v>
      </c>
      <c r="E43" s="13" t="s">
        <v>520</v>
      </c>
      <c r="F43" s="12"/>
      <c r="G43" s="12"/>
    </row>
    <row r="44" spans="1:7" ht="21" customHeight="1">
      <c r="A44" s="8">
        <v>39</v>
      </c>
      <c r="B44" s="8" t="s">
        <v>61</v>
      </c>
      <c r="C44" s="25" t="s">
        <v>515</v>
      </c>
      <c r="D44" s="10">
        <v>2</v>
      </c>
      <c r="E44" s="13" t="s">
        <v>527</v>
      </c>
      <c r="F44" s="12"/>
      <c r="G44" s="12"/>
    </row>
    <row r="45" spans="1:7" ht="21" customHeight="1">
      <c r="A45" s="8">
        <v>40</v>
      </c>
      <c r="B45" s="8" t="s">
        <v>66</v>
      </c>
      <c r="C45" s="25" t="s">
        <v>67</v>
      </c>
      <c r="D45" s="10">
        <v>2</v>
      </c>
      <c r="E45" s="30" t="s">
        <v>534</v>
      </c>
      <c r="F45" s="12">
        <v>3</v>
      </c>
      <c r="G45" s="12">
        <v>5</v>
      </c>
    </row>
    <row r="46" spans="1:7" ht="21" customHeight="1">
      <c r="A46" s="8">
        <v>41</v>
      </c>
      <c r="B46" s="8" t="s">
        <v>66</v>
      </c>
      <c r="C46" s="25" t="s">
        <v>71</v>
      </c>
      <c r="D46" s="10">
        <v>1</v>
      </c>
      <c r="E46" s="13"/>
      <c r="F46" s="12"/>
      <c r="G46" s="12"/>
    </row>
    <row r="47" spans="1:7" ht="21" customHeight="1">
      <c r="A47" s="8">
        <v>42</v>
      </c>
      <c r="B47" s="8" t="s">
        <v>66</v>
      </c>
      <c r="C47" s="25" t="s">
        <v>551</v>
      </c>
      <c r="D47" s="10">
        <v>2</v>
      </c>
      <c r="E47" s="13" t="s">
        <v>554</v>
      </c>
      <c r="F47" s="12"/>
      <c r="G47" s="12"/>
    </row>
    <row r="48" spans="1:7" ht="21" customHeight="1">
      <c r="A48" s="8">
        <v>42</v>
      </c>
      <c r="B48" s="8" t="s">
        <v>66</v>
      </c>
      <c r="C48" s="25" t="s">
        <v>551</v>
      </c>
      <c r="D48" s="10">
        <v>2</v>
      </c>
      <c r="E48" s="13" t="s">
        <v>561</v>
      </c>
      <c r="F48" s="12"/>
      <c r="G48" s="12"/>
    </row>
    <row r="49" spans="1:7" ht="21" customHeight="1">
      <c r="A49" s="8">
        <v>43</v>
      </c>
      <c r="B49" s="8" t="s">
        <v>72</v>
      </c>
      <c r="C49" s="31" t="s">
        <v>73</v>
      </c>
      <c r="D49" s="10">
        <v>2</v>
      </c>
      <c r="E49" s="16"/>
      <c r="F49" s="12">
        <v>0</v>
      </c>
      <c r="G49" s="12">
        <v>3</v>
      </c>
    </row>
    <row r="50" spans="1:7" ht="21" customHeight="1">
      <c r="A50" s="8">
        <v>44</v>
      </c>
      <c r="B50" s="8" t="s">
        <v>72</v>
      </c>
      <c r="C50" s="31" t="s">
        <v>77</v>
      </c>
      <c r="D50" s="10">
        <v>1</v>
      </c>
      <c r="E50" s="16"/>
      <c r="F50" s="12"/>
      <c r="G50" s="12"/>
    </row>
    <row r="51" spans="1:7" ht="21" customHeight="1">
      <c r="A51" s="8">
        <v>45</v>
      </c>
      <c r="B51" s="8" t="s">
        <v>570</v>
      </c>
      <c r="C51" s="20" t="s">
        <v>571</v>
      </c>
      <c r="D51" s="18">
        <v>1</v>
      </c>
      <c r="E51" s="13" t="s">
        <v>580</v>
      </c>
      <c r="F51" s="12">
        <v>2</v>
      </c>
      <c r="G51" s="12">
        <v>2</v>
      </c>
    </row>
    <row r="52" spans="1:7" ht="21" customHeight="1">
      <c r="A52" s="8">
        <v>46</v>
      </c>
      <c r="B52" s="8" t="s">
        <v>570</v>
      </c>
      <c r="C52" s="20" t="s">
        <v>586</v>
      </c>
      <c r="D52" s="18">
        <v>1</v>
      </c>
      <c r="E52" s="13" t="s">
        <v>593</v>
      </c>
      <c r="F52" s="12"/>
      <c r="G52" s="12"/>
    </row>
    <row r="53" spans="1:7" ht="21" customHeight="1">
      <c r="A53" s="8">
        <v>47</v>
      </c>
      <c r="B53" s="8" t="s">
        <v>598</v>
      </c>
      <c r="C53" s="20" t="s">
        <v>710</v>
      </c>
      <c r="D53" s="10">
        <v>1</v>
      </c>
      <c r="E53" s="11" t="s">
        <v>602</v>
      </c>
      <c r="F53" s="32">
        <v>1</v>
      </c>
      <c r="G53" s="1">
        <v>1</v>
      </c>
    </row>
    <row r="54" spans="1:7" ht="21" customHeight="1">
      <c r="A54" s="8">
        <v>48</v>
      </c>
      <c r="B54" s="8" t="s">
        <v>79</v>
      </c>
      <c r="C54" s="14" t="s">
        <v>611</v>
      </c>
      <c r="D54" s="10">
        <v>2</v>
      </c>
      <c r="E54" s="13" t="s">
        <v>617</v>
      </c>
      <c r="F54" s="12">
        <v>2</v>
      </c>
      <c r="G54" s="12">
        <v>3</v>
      </c>
    </row>
    <row r="55" spans="1:7" ht="21" customHeight="1">
      <c r="A55" s="8">
        <v>48</v>
      </c>
      <c r="B55" s="8" t="s">
        <v>79</v>
      </c>
      <c r="C55" s="14" t="s">
        <v>611</v>
      </c>
      <c r="D55" s="10">
        <v>2</v>
      </c>
      <c r="E55" s="18" t="s">
        <v>624</v>
      </c>
      <c r="F55" s="12"/>
      <c r="G55" s="12"/>
    </row>
    <row r="56" spans="1:7" ht="21" customHeight="1">
      <c r="A56" s="8">
        <v>49</v>
      </c>
      <c r="B56" s="8" t="s">
        <v>79</v>
      </c>
      <c r="C56" s="33" t="s">
        <v>80</v>
      </c>
      <c r="D56" s="10">
        <v>1</v>
      </c>
      <c r="E56" s="13"/>
      <c r="F56" s="12"/>
      <c r="G56" s="12"/>
    </row>
    <row r="57" spans="1:7" ht="21" customHeight="1">
      <c r="A57" s="8">
        <v>50</v>
      </c>
      <c r="B57" s="8" t="s">
        <v>84</v>
      </c>
      <c r="C57" s="25" t="s">
        <v>85</v>
      </c>
      <c r="D57" s="10">
        <v>1</v>
      </c>
      <c r="E57" s="13"/>
      <c r="F57" s="12">
        <v>0</v>
      </c>
      <c r="G57" s="12">
        <v>2</v>
      </c>
    </row>
    <row r="58" spans="1:7" ht="21" customHeight="1">
      <c r="A58" s="8">
        <v>51</v>
      </c>
      <c r="B58" s="8" t="s">
        <v>84</v>
      </c>
      <c r="C58" s="34" t="s">
        <v>89</v>
      </c>
      <c r="D58" s="10">
        <v>1</v>
      </c>
      <c r="E58" s="13"/>
      <c r="F58" s="12"/>
      <c r="G58" s="12"/>
    </row>
    <row r="59" spans="1:7" ht="21" customHeight="1">
      <c r="A59" s="8">
        <v>52</v>
      </c>
      <c r="B59" s="8" t="s">
        <v>90</v>
      </c>
      <c r="C59" s="35" t="s">
        <v>91</v>
      </c>
      <c r="D59" s="18">
        <v>2</v>
      </c>
      <c r="E59" s="27"/>
      <c r="F59" s="32">
        <v>0</v>
      </c>
      <c r="G59" s="32">
        <v>2</v>
      </c>
    </row>
    <row r="60" spans="1:7" ht="21" customHeight="1">
      <c r="A60" s="8">
        <v>53</v>
      </c>
      <c r="B60" s="8" t="s">
        <v>95</v>
      </c>
      <c r="C60" s="8" t="s">
        <v>96</v>
      </c>
      <c r="D60" s="10">
        <v>3</v>
      </c>
      <c r="E60" s="15" t="s">
        <v>636</v>
      </c>
      <c r="F60" s="36">
        <v>8</v>
      </c>
      <c r="G60" s="36">
        <v>18</v>
      </c>
    </row>
    <row r="61" spans="1:7" ht="21" customHeight="1">
      <c r="A61" s="8">
        <v>54</v>
      </c>
      <c r="B61" s="8" t="s">
        <v>100</v>
      </c>
      <c r="C61" s="8" t="s">
        <v>101</v>
      </c>
      <c r="D61" s="10">
        <v>8</v>
      </c>
      <c r="E61" s="19" t="s">
        <v>644</v>
      </c>
      <c r="F61" s="37"/>
      <c r="G61" s="37"/>
    </row>
    <row r="62" spans="1:7" ht="21" customHeight="1">
      <c r="A62" s="8">
        <v>54</v>
      </c>
      <c r="B62" s="8" t="s">
        <v>100</v>
      </c>
      <c r="C62" s="8" t="s">
        <v>101</v>
      </c>
      <c r="D62" s="10">
        <v>8</v>
      </c>
      <c r="E62" s="15"/>
      <c r="F62" s="37"/>
      <c r="G62" s="37"/>
    </row>
    <row r="63" spans="1:7" ht="21" customHeight="1">
      <c r="A63" s="8">
        <v>54</v>
      </c>
      <c r="B63" s="8" t="s">
        <v>100</v>
      </c>
      <c r="C63" s="8" t="s">
        <v>101</v>
      </c>
      <c r="D63" s="10">
        <v>8</v>
      </c>
      <c r="E63" s="18" t="s">
        <v>658</v>
      </c>
      <c r="F63" s="37"/>
      <c r="G63" s="37"/>
    </row>
    <row r="64" spans="1:7" ht="21" customHeight="1">
      <c r="A64" s="8">
        <v>54</v>
      </c>
      <c r="B64" s="8" t="s">
        <v>100</v>
      </c>
      <c r="C64" s="8" t="s">
        <v>101</v>
      </c>
      <c r="D64" s="10">
        <v>8</v>
      </c>
      <c r="E64" s="19" t="s">
        <v>663</v>
      </c>
      <c r="F64" s="37"/>
      <c r="G64" s="37"/>
    </row>
    <row r="65" spans="1:7" ht="21" customHeight="1">
      <c r="A65" s="8">
        <v>55</v>
      </c>
      <c r="B65" s="8" t="s">
        <v>669</v>
      </c>
      <c r="C65" s="8" t="s">
        <v>670</v>
      </c>
      <c r="D65" s="10">
        <v>2</v>
      </c>
      <c r="E65" s="15" t="s">
        <v>672</v>
      </c>
      <c r="F65" s="37"/>
      <c r="G65" s="37"/>
    </row>
    <row r="66" spans="1:7" ht="21" customHeight="1">
      <c r="A66" s="8">
        <v>55</v>
      </c>
      <c r="B66" s="8" t="s">
        <v>669</v>
      </c>
      <c r="C66" s="8" t="s">
        <v>670</v>
      </c>
      <c r="D66" s="10">
        <v>2</v>
      </c>
      <c r="E66" s="18" t="s">
        <v>682</v>
      </c>
      <c r="F66" s="37"/>
      <c r="G66" s="37"/>
    </row>
    <row r="67" spans="1:7" ht="21" customHeight="1">
      <c r="A67" s="8">
        <v>56</v>
      </c>
      <c r="B67" s="8" t="s">
        <v>103</v>
      </c>
      <c r="C67" s="8" t="s">
        <v>104</v>
      </c>
      <c r="D67" s="10">
        <v>1</v>
      </c>
      <c r="E67" s="16"/>
      <c r="F67" s="37"/>
      <c r="G67" s="37"/>
    </row>
    <row r="68" spans="1:7" ht="21" customHeight="1">
      <c r="A68" s="8">
        <v>57</v>
      </c>
      <c r="B68" s="8" t="s">
        <v>688</v>
      </c>
      <c r="C68" s="8" t="s">
        <v>689</v>
      </c>
      <c r="D68" s="10">
        <v>1</v>
      </c>
      <c r="E68" s="15" t="s">
        <v>692</v>
      </c>
      <c r="F68" s="37"/>
      <c r="G68" s="37"/>
    </row>
    <row r="69" spans="1:7" ht="21" customHeight="1">
      <c r="A69" s="8">
        <v>58</v>
      </c>
      <c r="B69" s="8" t="s">
        <v>106</v>
      </c>
      <c r="C69" s="8" t="s">
        <v>107</v>
      </c>
      <c r="D69" s="10">
        <v>2</v>
      </c>
      <c r="E69" s="15" t="s">
        <v>700</v>
      </c>
      <c r="F69" s="37"/>
      <c r="G69" s="37"/>
    </row>
    <row r="70" spans="1:7" ht="21" customHeight="1">
      <c r="A70" s="8">
        <v>59</v>
      </c>
      <c r="B70" s="8" t="s">
        <v>109</v>
      </c>
      <c r="C70" s="8" t="s">
        <v>110</v>
      </c>
      <c r="D70" s="10">
        <v>1</v>
      </c>
      <c r="E70" s="16"/>
      <c r="F70" s="38"/>
      <c r="G70" s="38"/>
    </row>
    <row r="71" spans="1:7" ht="21" customHeight="1">
      <c r="A71" s="39" t="s">
        <v>711</v>
      </c>
      <c r="B71" s="8"/>
      <c r="C71" s="8"/>
      <c r="D71" s="40"/>
      <c r="E71" s="40">
        <f>SUM(E4:E70)</f>
        <v>0</v>
      </c>
      <c r="F71" s="40">
        <f>SUM(F4:F70)</f>
        <v>48</v>
      </c>
      <c r="G71" s="40">
        <f>SUM(G4:G70)</f>
        <v>78</v>
      </c>
    </row>
    <row r="72" spans="1:5" ht="21" customHeight="1">
      <c r="A72" s="41"/>
      <c r="B72" s="42"/>
      <c r="C72" s="42"/>
      <c r="D72" s="43"/>
      <c r="E72" s="44"/>
    </row>
    <row r="73" spans="1:5" ht="21" customHeight="1">
      <c r="A73" s="41"/>
      <c r="B73" s="42"/>
      <c r="C73" s="42"/>
      <c r="D73" s="43"/>
      <c r="E73" s="44"/>
    </row>
    <row r="74" ht="21" customHeight="1">
      <c r="A74" s="41"/>
    </row>
  </sheetData>
  <autoFilter ref="B3:F71"/>
  <mergeCells count="42">
    <mergeCell ref="F1:G1"/>
    <mergeCell ref="A1:A3"/>
    <mergeCell ref="B1:B3"/>
    <mergeCell ref="C1:C3"/>
    <mergeCell ref="D1:D3"/>
    <mergeCell ref="E1:E3"/>
    <mergeCell ref="F2:F3"/>
    <mergeCell ref="F4:F6"/>
    <mergeCell ref="F7:F10"/>
    <mergeCell ref="F11:F14"/>
    <mergeCell ref="F15:F16"/>
    <mergeCell ref="F17:F20"/>
    <mergeCell ref="F21:F25"/>
    <mergeCell ref="F26:F29"/>
    <mergeCell ref="F30:F33"/>
    <mergeCell ref="F34:F38"/>
    <mergeCell ref="F39:F41"/>
    <mergeCell ref="F42:F44"/>
    <mergeCell ref="F45:F48"/>
    <mergeCell ref="F49:F50"/>
    <mergeCell ref="F51:F52"/>
    <mergeCell ref="F54:F56"/>
    <mergeCell ref="F57:F58"/>
    <mergeCell ref="F60:F70"/>
    <mergeCell ref="G2:G3"/>
    <mergeCell ref="G4:G6"/>
    <mergeCell ref="G7:G10"/>
    <mergeCell ref="G11:G14"/>
    <mergeCell ref="G15:G16"/>
    <mergeCell ref="G17:G20"/>
    <mergeCell ref="G21:G25"/>
    <mergeCell ref="G26:G29"/>
    <mergeCell ref="G30:G33"/>
    <mergeCell ref="G34:G38"/>
    <mergeCell ref="G39:G41"/>
    <mergeCell ref="G42:G44"/>
    <mergeCell ref="G45:G48"/>
    <mergeCell ref="G49:G50"/>
    <mergeCell ref="G51:G52"/>
    <mergeCell ref="G54:G56"/>
    <mergeCell ref="G57:G58"/>
    <mergeCell ref="G60:G70"/>
  </mergeCells>
  <dataValidations count="1">
    <dataValidation type="whole" operator="greaterThanOrEqual" allowBlank="1" showInputMessage="1" showErrorMessage="1" prompt="请输入具体人数" errorTitle="格式错误" error="请输入整数数字" sqref="D65:D66 D72:D73">
      <formula1>0</formula1>
    </dataValidation>
  </dataValidations>
  <printOptions/>
  <pageMargins left="0.75" right="0.75" top="1" bottom="1" header="0.5" footer="0.5"/>
  <pageSetup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dc:creator>
  <cp:keywords/>
  <dc:description/>
  <cp:lastModifiedBy>申伟</cp:lastModifiedBy>
  <cp:lastPrinted>2022-09-19T05:24:00Z</cp:lastPrinted>
  <dcterms:created xsi:type="dcterms:W3CDTF">2006-09-16T00:00:00Z</dcterms:created>
  <dcterms:modified xsi:type="dcterms:W3CDTF">2022-09-20T08:17:21Z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d64c4cfd-5279-436b-ab66-b57cb9082f2c</vt:lpwstr>
  </property>
  <property fmtid="{D5CDD505-2E9C-101B-9397-08002B2CF9AE}" pid="3" name="KSOProductBuildVer">
    <vt:lpwstr>2052-11.1.0.12358</vt:lpwstr>
  </property>
  <property fmtid="{D5CDD505-2E9C-101B-9397-08002B2CF9AE}" pid="4" name="ICV">
    <vt:lpwstr>8608BB20550049ECB0A99308F56285C7</vt:lpwstr>
  </property>
</Properties>
</file>