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1"/>
  </bookViews>
  <sheets>
    <sheet name="Sheet1" sheetId="1" r:id="rId1"/>
    <sheet name="0902" sheetId="2" r:id="rId2"/>
    <sheet name="Sheet3" sheetId="3" r:id="rId3"/>
  </sheets>
  <definedNames/>
  <calcPr fullCalcOnLoad="1"/>
</workbook>
</file>

<file path=xl/sharedStrings.xml><?xml version="1.0" encoding="utf-8"?>
<sst xmlns="http://schemas.openxmlformats.org/spreadsheetml/2006/main" count="127" uniqueCount="60">
  <si>
    <t>2022年龙华区卫生健康系统人才特聘岗位设岗数量汇总表</t>
  </si>
  <si>
    <t>岗位类别</t>
  </si>
  <si>
    <t>设岗数量</t>
  </si>
  <si>
    <t>岗位基本条件</t>
  </si>
  <si>
    <t>设岗单位</t>
  </si>
  <si>
    <t>引才方向</t>
  </si>
  <si>
    <t>领军人才特聘岗位</t>
  </si>
  <si>
    <t>国家级、省级医学类重点专科带头人、名中医，国家级、省级医学专业委员会二级以上分会主任委员、副主任委员，及近五年内享受国务院颁发的政府特殊津贴人员，对我区相应学科发展具有领军作用。</t>
  </si>
  <si>
    <t>区人民医院</t>
  </si>
  <si>
    <t>全科医学、神经内科、口腔科</t>
  </si>
  <si>
    <t>区中心医院</t>
  </si>
  <si>
    <t>神经内科、药剂科、运动医学科</t>
  </si>
  <si>
    <t>学科带头人特聘岗位</t>
  </si>
  <si>
    <t>在国内高等院校及科研院所、国内三级甲等医院、国外高水平医院、省级以上公共卫生机构工作，专业能力在本领域处于先进水平，有领导团队的经历和突出成绩。</t>
  </si>
  <si>
    <t>消化内科、急诊科、中医科、神经外科、骨关节外科、医学影像科、儿科、骨关节外科、心血管内科、肾内科、妇科、新生儿科</t>
  </si>
  <si>
    <t>消化内科、泌尿外科、神经外科、病理科、口腔科、营养科、血管介入科、急诊科、耳鼻喉科、眼科、麻醉科、全科医学</t>
  </si>
  <si>
    <t>区妇保院</t>
  </si>
  <si>
    <t>口腔科、儿科、眼科、超声科、耳鼻喉科</t>
  </si>
  <si>
    <t>骨干人才特聘岗位</t>
  </si>
  <si>
    <t>在国内高等院校及科研院所、国内三级甲等医院、地市级以上公共卫生机构工作，业务技术和专业能力强，实践经验丰富，能熟练解决复杂疑难技术问题，对学科发展具有良好促进作用。</t>
  </si>
  <si>
    <t>肝胆胰外科、康复医学科、医学影像科、介入科、麻醉科、泌尿外科、超声科、神经内科、心内科、全科医学科、呼吸内科、口腔科、产科、妇科</t>
  </si>
  <si>
    <t>神经内科、核医学科、心血管内科、全科医学科、消化内科、中医科、急诊科、检验科、肿瘤内科、烧伤整形、康复医学科、耳鼻喉头颈外科、产科、重症医学、呼吸内科</t>
  </si>
  <si>
    <t>产科、产前诊断、儿科、儿童保健科、妇科、检验科、麻醉科、心内科、皮肤科、生殖医学科、甲乳外科、药学、中医科</t>
  </si>
  <si>
    <t>区慢病中心</t>
  </si>
  <si>
    <t>检验科、精神卫生科</t>
  </si>
  <si>
    <t>优秀青年人才特聘岗位</t>
  </si>
  <si>
    <t>具有国内外医学类高等院校硕士研究生以上学历学位且具有三年以上高等院校直属附属医院、省级医院或具有相当于省级医院水平的其他医院，或省级以上公共卫生机构工作经历，具有良好发展潜力；或具有国内外医学类高等院校博士研究生学历学位。</t>
  </si>
  <si>
    <t>病理科、康复医学科、医学影像科、儿科、新生儿科、肾内科、麻醉科、内分泌科、泌尿外科、超声科、心内科、口腔科、药学部</t>
  </si>
  <si>
    <t>检验科、创伤骨科、神经内科、药学、中医妇科、肿瘤内科、心血内科、烧伤整形科、耳鼻喉头颈外科、产科、重症医学、肝胆外科、老年医学科、肾内科</t>
  </si>
  <si>
    <t>紧缺专业人才特聘岗位</t>
  </si>
  <si>
    <t>紧缺专业目录</t>
  </si>
  <si>
    <t>符合紧缺专业目录条件，具有硕士研究生学历学位且具有相应从业资格人员；在三级医院或地市级以上公卫机构连续工作满3年以上，具备硕士研究生以上学历学位和中级以上专业技术职称。</t>
  </si>
  <si>
    <t>肿瘤科、病理科、医学影像科、重症医学科、急诊医学科、超声科、儿科、新生儿科、介入科、麻醉科、妇科、护理</t>
  </si>
  <si>
    <t>儿科、肿瘤科、康复医学科、急诊科、感染性疾病门诊、护理、新生儿科、麻醉科、感染科</t>
  </si>
  <si>
    <t>病理科、儿科、儿童康复科、检验科、预防保健科、生殖医学科、放射科、妇产科</t>
  </si>
  <si>
    <t>全科医生岗位</t>
  </si>
  <si>
    <t>取得国家认可的住院医师或全科医师规范化培训合格证，并承诺到龙华区社区健康服务机构工作5年以上。</t>
  </si>
  <si>
    <t>区属公立医院</t>
  </si>
  <si>
    <t>区属医疗卫生单位专科医生参加全科医生转岗培训，取得全科医学执业资格证，并承诺在社区健康服务机构工作5年以上。</t>
  </si>
  <si>
    <t>精神卫生岗位</t>
  </si>
  <si>
    <t>毕业于医学类高等院校精神卫生相关专业，持有“四证”或持有中级专业技术职称人员。</t>
  </si>
  <si>
    <t>区属医疗卫生单位</t>
  </si>
  <si>
    <t>区属医疗卫生单位的专科、全科医师参加精神科转岗医师培训，考核合格、加注为精神科专科医生并承诺在社区健康服务机构从事精神卫生岗位5年以上。</t>
  </si>
  <si>
    <t>特聘专家</t>
  </si>
  <si>
    <t>以兼职、合作等形式，面向市外引入能为辖区居民带来优质医疗服务、解决疑难复杂重症，或者在公共卫生领域较深造诣的高级专家和专业人才。</t>
  </si>
  <si>
    <t>心血管、内分泌科、心胸外科、中医科、神经内科、药物/医疗器械临床试验、儿科、肾内科、麻醉科、神经外科、肿瘤科</t>
  </si>
  <si>
    <t>医学影像科、神经内科、病理科、放射治疗科、老年医学科</t>
  </si>
  <si>
    <t>合计</t>
  </si>
  <si>
    <t>2022年龙华区卫生健康系统人才招聘汇总表</t>
  </si>
  <si>
    <t>序号</t>
  </si>
  <si>
    <t>主管单位</t>
  </si>
  <si>
    <t>招聘单位</t>
  </si>
  <si>
    <t>招聘研究方向</t>
  </si>
  <si>
    <t>合计招聘数量</t>
  </si>
  <si>
    <t>区卫生健康局</t>
  </si>
  <si>
    <t>全科医学、消化内科、口腔科</t>
  </si>
  <si>
    <t>神经内科、急诊科、中医科、神经外科、骨关节外科、医学影像科、儿科、骨关节外科、心血管内科、肾内科、妇科、新生儿科</t>
  </si>
  <si>
    <t>区人民医院、区中心医院</t>
  </si>
  <si>
    <t>全科医学</t>
  </si>
  <si>
    <t>精神卫生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</si>
</sst>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4"/>
      <name val="宋体"/>
      <family val="0"/>
    </font>
    <font>
      <b/>
      <sz val="18"/>
      <name val="仿宋_GB2312"/>
      <family val="0"/>
    </font>
    <font>
      <b/>
      <sz val="14"/>
      <name val="仿宋_GB2312"/>
      <family val="0"/>
    </font>
    <font>
      <sz val="14"/>
      <name val="仿宋_GB2312"/>
      <family val="0"/>
    </font>
    <font>
      <sz val="14"/>
      <color indexed="8"/>
      <name val="仿宋_GB2312"/>
      <family val="0"/>
    </font>
    <font>
      <b/>
      <sz val="24"/>
      <name val="仿宋_GB2312"/>
      <family val="0"/>
    </font>
    <font>
      <b/>
      <sz val="20"/>
      <name val="仿宋_GB2312"/>
      <family val="0"/>
    </font>
    <font>
      <sz val="18"/>
      <name val="仿宋_GB2312"/>
      <family val="0"/>
    </font>
    <font>
      <sz val="18"/>
      <color indexed="8"/>
      <name val="仿宋_GB2312"/>
      <family val="0"/>
    </font>
    <font>
      <sz val="11"/>
      <color indexed="9"/>
      <name val="宋体"/>
      <family val="0"/>
    </font>
    <font>
      <sz val="11"/>
      <color indexed="19"/>
      <name val="宋体"/>
      <family val="0"/>
    </font>
    <font>
      <sz val="11"/>
      <color indexed="16"/>
      <name val="宋体"/>
      <family val="0"/>
    </font>
    <font>
      <b/>
      <sz val="11"/>
      <color indexed="8"/>
      <name val="宋体"/>
      <family val="0"/>
    </font>
    <font>
      <sz val="11"/>
      <color indexed="10"/>
      <name val="宋体"/>
      <family val="0"/>
    </font>
    <font>
      <sz val="11"/>
      <color indexed="8"/>
      <name val="宋体"/>
      <family val="0"/>
    </font>
    <font>
      <sz val="11"/>
      <color indexed="53"/>
      <name val="宋体"/>
      <family val="0"/>
    </font>
    <font>
      <sz val="11"/>
      <color indexed="17"/>
      <name val="宋体"/>
      <family val="0"/>
    </font>
    <font>
      <i/>
      <sz val="11"/>
      <color indexed="23"/>
      <name val="宋体"/>
      <family val="0"/>
    </font>
    <font>
      <b/>
      <sz val="15"/>
      <color indexed="54"/>
      <name val="宋体"/>
      <family val="0"/>
    </font>
    <font>
      <sz val="11"/>
      <color indexed="62"/>
      <name val="宋体"/>
      <family val="0"/>
    </font>
    <font>
      <b/>
      <sz val="11"/>
      <color indexed="54"/>
      <name val="宋体"/>
      <family val="0"/>
    </font>
    <font>
      <b/>
      <sz val="13"/>
      <color indexed="54"/>
      <name val="宋体"/>
      <family val="0"/>
    </font>
    <font>
      <b/>
      <sz val="11"/>
      <color indexed="63"/>
      <name val="宋体"/>
      <family val="0"/>
    </font>
    <font>
      <b/>
      <sz val="18"/>
      <color indexed="54"/>
      <name val="宋体"/>
      <family val="0"/>
    </font>
    <font>
      <u val="single"/>
      <sz val="11"/>
      <color indexed="20"/>
      <name val="宋体"/>
      <family val="0"/>
    </font>
    <font>
      <b/>
      <sz val="11"/>
      <color indexed="9"/>
      <name val="宋体"/>
      <family val="0"/>
    </font>
    <font>
      <u val="single"/>
      <sz val="11"/>
      <color indexed="12"/>
      <name val="宋体"/>
      <family val="0"/>
    </font>
    <font>
      <b/>
      <sz val="11"/>
      <color indexed="53"/>
      <name val="宋体"/>
      <family val="0"/>
    </font>
    <font>
      <sz val="11"/>
      <color theme="0"/>
      <name val="Calibri"/>
      <family val="0"/>
    </font>
    <font>
      <sz val="11"/>
      <color theme="1"/>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indexed="8"/>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4"/>
      <color theme="1"/>
      <name val="仿宋_GB2312"/>
      <family val="0"/>
    </font>
    <font>
      <sz val="18"/>
      <color theme="1"/>
      <name val="仿宋_GB2312"/>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bottom style="thin"/>
    </border>
    <border>
      <left>
        <color indexed="63"/>
      </left>
      <right style="thin"/>
      <top style="thin"/>
      <bottom style="thin"/>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1"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14" borderId="1" applyNumberFormat="0" applyAlignment="0" applyProtection="0"/>
    <xf numFmtId="0" fontId="35" fillId="0" borderId="2" applyNumberFormat="0" applyFill="0" applyAlignment="0" applyProtection="0"/>
    <xf numFmtId="0" fontId="36" fillId="15" borderId="3" applyNumberFormat="0" applyAlignment="0" applyProtection="0"/>
    <xf numFmtId="0" fontId="37" fillId="0" borderId="0" applyNumberFormat="0" applyFill="0" applyBorder="0" applyAlignment="0" applyProtection="0"/>
    <xf numFmtId="0" fontId="38" fillId="16" borderId="4" applyNumberFormat="0" applyAlignment="0" applyProtection="0"/>
    <xf numFmtId="0" fontId="31" fillId="17" borderId="0" applyNumberFormat="0" applyBorder="0" applyAlignment="0" applyProtection="0"/>
    <xf numFmtId="0" fontId="31" fillId="18" borderId="0" applyNumberFormat="0" applyBorder="0" applyAlignment="0" applyProtection="0"/>
    <xf numFmtId="42" fontId="0" fillId="0" borderId="0" applyFont="0" applyFill="0" applyBorder="0" applyAlignment="0" applyProtection="0"/>
    <xf numFmtId="0" fontId="39" fillId="0" borderId="5" applyNumberFormat="0" applyFill="0" applyAlignment="0" applyProtection="0"/>
    <xf numFmtId="0" fontId="40" fillId="0" borderId="0" applyNumberFormat="0" applyFill="0" applyBorder="0" applyAlignment="0" applyProtection="0"/>
    <xf numFmtId="0" fontId="41" fillId="16" borderId="3" applyNumberFormat="0" applyAlignment="0" applyProtection="0"/>
    <xf numFmtId="0" fontId="30" fillId="19" borderId="0" applyNumberFormat="0" applyBorder="0" applyAlignment="0" applyProtection="0"/>
    <xf numFmtId="41" fontId="0" fillId="0" borderId="0" applyFont="0" applyFill="0" applyBorder="0" applyAlignment="0" applyProtection="0"/>
    <xf numFmtId="0" fontId="30" fillId="20" borderId="0" applyNumberFormat="0" applyBorder="0" applyAlignment="0" applyProtection="0"/>
    <xf numFmtId="0" fontId="42" fillId="21" borderId="6" applyNumberFormat="0" applyFont="0" applyAlignment="0" applyProtection="0"/>
    <xf numFmtId="0" fontId="43"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4" fillId="0" borderId="2" applyNumberFormat="0" applyFill="0" applyAlignment="0" applyProtection="0"/>
    <xf numFmtId="0" fontId="39" fillId="0" borderId="0" applyNumberFormat="0" applyFill="0" applyBorder="0" applyAlignment="0" applyProtection="0"/>
    <xf numFmtId="9" fontId="0" fillId="0" borderId="0" applyFont="0" applyFill="0" applyBorder="0" applyAlignment="0" applyProtection="0"/>
    <xf numFmtId="0" fontId="45" fillId="0" borderId="7" applyNumberFormat="0" applyFill="0" applyAlignment="0" applyProtection="0"/>
    <xf numFmtId="0" fontId="31" fillId="23" borderId="0" applyNumberFormat="0" applyBorder="0" applyAlignment="0" applyProtection="0"/>
    <xf numFmtId="0" fontId="31" fillId="24" borderId="0" applyNumberFormat="0" applyBorder="0" applyAlignment="0" applyProtection="0"/>
    <xf numFmtId="0" fontId="30" fillId="25" borderId="0" applyNumberFormat="0" applyBorder="0" applyAlignment="0" applyProtection="0"/>
    <xf numFmtId="0" fontId="46" fillId="0" borderId="8" applyNumberFormat="0" applyFill="0" applyAlignment="0" applyProtection="0"/>
    <xf numFmtId="0" fontId="30" fillId="26" borderId="0" applyNumberFormat="0" applyBorder="0" applyAlignment="0" applyProtection="0"/>
    <xf numFmtId="0" fontId="47" fillId="27" borderId="0" applyNumberFormat="0" applyBorder="0" applyAlignment="0" applyProtection="0"/>
    <xf numFmtId="0" fontId="31" fillId="28" borderId="0" applyNumberFormat="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1" fillId="32" borderId="0" applyNumberFormat="0" applyBorder="0" applyAlignment="0" applyProtection="0"/>
  </cellStyleXfs>
  <cellXfs count="55">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9" xfId="0" applyFont="1" applyFill="1" applyBorder="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0" fillId="0" borderId="0" xfId="0" applyFill="1" applyAlignment="1">
      <alignmen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xf>
    <xf numFmtId="0" fontId="7" fillId="0" borderId="0" xfId="0" applyFont="1" applyFill="1" applyAlignment="1">
      <alignment horizontal="center" vertical="center"/>
    </xf>
    <xf numFmtId="0" fontId="8" fillId="0" borderId="1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9" xfId="0" applyFont="1" applyBorder="1" applyAlignment="1">
      <alignment horizontal="center" vertical="center"/>
    </xf>
    <xf numFmtId="0" fontId="8" fillId="0" borderId="9" xfId="0" applyFont="1" applyFill="1" applyBorder="1" applyAlignment="1">
      <alignment horizontal="center" vertical="center"/>
    </xf>
    <xf numFmtId="0" fontId="9" fillId="0" borderId="9" xfId="0" applyFont="1" applyBorder="1" applyAlignment="1">
      <alignment horizontal="center" vertical="center" wrapText="1"/>
    </xf>
    <xf numFmtId="0" fontId="9" fillId="0" borderId="9" xfId="0" applyFont="1" applyBorder="1" applyAlignment="1">
      <alignment horizontal="center" vertical="center"/>
    </xf>
    <xf numFmtId="0" fontId="9" fillId="0" borderId="9" xfId="0" applyFont="1" applyFill="1" applyBorder="1" applyAlignment="1">
      <alignment horizontal="center" vertical="center" wrapText="1"/>
    </xf>
    <xf numFmtId="0" fontId="9" fillId="0" borderId="9" xfId="0" applyFont="1" applyBorder="1" applyAlignment="1">
      <alignment horizontal="center" vertical="center"/>
    </xf>
    <xf numFmtId="0" fontId="51" fillId="0" borderId="9"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11" xfId="0" applyNumberFormat="1" applyFont="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12"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9" xfId="0" applyFont="1" applyFill="1" applyBorder="1" applyAlignment="1">
      <alignment horizontal="left" vertical="center" wrapText="1"/>
    </xf>
    <xf numFmtId="0" fontId="9" fillId="0" borderId="1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xf>
    <xf numFmtId="0" fontId="0" fillId="0" borderId="0" xfId="0" applyBorder="1" applyAlignment="1">
      <alignment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0" xfId="0" applyFill="1" applyBorder="1" applyAlignment="1">
      <alignment vertical="center"/>
    </xf>
    <xf numFmtId="0" fontId="9" fillId="0" borderId="9" xfId="0" applyFont="1" applyBorder="1" applyAlignment="1">
      <alignment horizontal="center" vertical="center" wrapText="1"/>
    </xf>
    <xf numFmtId="0" fontId="9" fillId="0" borderId="9" xfId="0" applyFont="1" applyBorder="1" applyAlignment="1">
      <alignment horizontal="center" vertical="center" wrapText="1"/>
    </xf>
    <xf numFmtId="0" fontId="9" fillId="0" borderId="9" xfId="0" applyFont="1" applyBorder="1" applyAlignment="1">
      <alignment horizontal="center" vertical="center" wrapText="1"/>
    </xf>
    <xf numFmtId="0" fontId="9" fillId="0" borderId="9" xfId="0" applyFont="1" applyBorder="1" applyAlignment="1">
      <alignment horizontal="left" vertical="center" wrapText="1"/>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9"/>
  <sheetViews>
    <sheetView view="pageBreakPreview" zoomScale="60" zoomScaleNormal="70" workbookViewId="0" topLeftCell="A1">
      <pane ySplit="2" topLeftCell="A19" activePane="bottomLeft" state="frozen"/>
      <selection pane="bottomLeft" activeCell="A1" sqref="A1:IV23"/>
    </sheetView>
  </sheetViews>
  <sheetFormatPr defaultColWidth="9.00390625" defaultRowHeight="14.25"/>
  <cols>
    <col min="1" max="1" width="13.75390625" style="19" customWidth="1"/>
    <col min="2" max="2" width="14.125" style="0" customWidth="1"/>
    <col min="3" max="3" width="15.75390625" style="20" customWidth="1"/>
    <col min="4" max="4" width="68.75390625" style="21" customWidth="1"/>
    <col min="5" max="5" width="32.375" style="0" customWidth="1"/>
    <col min="6" max="6" width="45.375" style="0" customWidth="1"/>
    <col min="7" max="7" width="14.00390625" style="0" customWidth="1"/>
  </cols>
  <sheetData>
    <row r="1" spans="1:6" ht="61.5" customHeight="1">
      <c r="A1" s="22" t="s">
        <v>0</v>
      </c>
      <c r="B1" s="23"/>
      <c r="C1" s="24"/>
      <c r="D1" s="25"/>
      <c r="E1" s="24"/>
      <c r="F1" s="24"/>
    </row>
    <row r="2" spans="1:6" ht="42" customHeight="1">
      <c r="A2" s="26" t="s">
        <v>1</v>
      </c>
      <c r="B2" s="27"/>
      <c r="C2" s="28" t="s">
        <v>2</v>
      </c>
      <c r="D2" s="29" t="s">
        <v>3</v>
      </c>
      <c r="E2" s="28" t="s">
        <v>4</v>
      </c>
      <c r="F2" s="28" t="s">
        <v>5</v>
      </c>
    </row>
    <row r="3" spans="1:6" ht="72.75" customHeight="1">
      <c r="A3" s="30" t="s">
        <v>6</v>
      </c>
      <c r="B3" s="30"/>
      <c r="C3" s="31">
        <v>3</v>
      </c>
      <c r="D3" s="32" t="s">
        <v>7</v>
      </c>
      <c r="E3" s="30" t="s">
        <v>8</v>
      </c>
      <c r="F3" s="30" t="s">
        <v>9</v>
      </c>
    </row>
    <row r="4" spans="1:6" ht="84.75" customHeight="1">
      <c r="A4" s="30"/>
      <c r="B4" s="30"/>
      <c r="C4" s="31"/>
      <c r="D4" s="32"/>
      <c r="E4" s="30" t="s">
        <v>10</v>
      </c>
      <c r="F4" s="30" t="s">
        <v>11</v>
      </c>
    </row>
    <row r="5" spans="1:6" ht="120.75" customHeight="1">
      <c r="A5" s="30" t="s">
        <v>12</v>
      </c>
      <c r="B5" s="30"/>
      <c r="C5" s="33">
        <v>15</v>
      </c>
      <c r="D5" s="32" t="s">
        <v>13</v>
      </c>
      <c r="E5" s="30" t="s">
        <v>8</v>
      </c>
      <c r="F5" s="30" t="s">
        <v>14</v>
      </c>
    </row>
    <row r="6" spans="1:6" ht="117" customHeight="1">
      <c r="A6" s="30"/>
      <c r="B6" s="30"/>
      <c r="C6" s="33"/>
      <c r="D6" s="32"/>
      <c r="E6" s="51" t="s">
        <v>10</v>
      </c>
      <c r="F6" s="51" t="s">
        <v>15</v>
      </c>
    </row>
    <row r="7" spans="1:6" ht="121.5" customHeight="1">
      <c r="A7" s="30"/>
      <c r="B7" s="30"/>
      <c r="C7" s="33"/>
      <c r="D7" s="32"/>
      <c r="E7" s="51" t="s">
        <v>16</v>
      </c>
      <c r="F7" s="51" t="s">
        <v>17</v>
      </c>
    </row>
    <row r="8" spans="1:6" ht="162.75" customHeight="1">
      <c r="A8" s="30" t="s">
        <v>18</v>
      </c>
      <c r="B8" s="30"/>
      <c r="C8" s="33">
        <v>20</v>
      </c>
      <c r="D8" s="32" t="s">
        <v>19</v>
      </c>
      <c r="E8" s="30" t="s">
        <v>8</v>
      </c>
      <c r="F8" s="30" t="s">
        <v>20</v>
      </c>
    </row>
    <row r="9" spans="1:6" ht="135.75" customHeight="1">
      <c r="A9" s="30"/>
      <c r="B9" s="30"/>
      <c r="C9" s="33"/>
      <c r="D9" s="32"/>
      <c r="E9" s="51" t="s">
        <v>10</v>
      </c>
      <c r="F9" s="51" t="s">
        <v>21</v>
      </c>
    </row>
    <row r="10" spans="1:6" ht="129.75" customHeight="1">
      <c r="A10" s="30"/>
      <c r="B10" s="30"/>
      <c r="C10" s="33"/>
      <c r="D10" s="32"/>
      <c r="E10" s="51" t="s">
        <v>16</v>
      </c>
      <c r="F10" s="51" t="s">
        <v>22</v>
      </c>
    </row>
    <row r="11" spans="1:6" ht="78" customHeight="1">
      <c r="A11" s="30"/>
      <c r="B11" s="30"/>
      <c r="C11" s="33"/>
      <c r="D11" s="32"/>
      <c r="E11" s="51" t="s">
        <v>23</v>
      </c>
      <c r="F11" s="51" t="s">
        <v>24</v>
      </c>
    </row>
    <row r="12" spans="1:6" ht="114.75" customHeight="1">
      <c r="A12" s="34" t="s">
        <v>25</v>
      </c>
      <c r="B12" s="34"/>
      <c r="C12" s="33">
        <v>15</v>
      </c>
      <c r="D12" s="32" t="s">
        <v>26</v>
      </c>
      <c r="E12" s="51" t="s">
        <v>8</v>
      </c>
      <c r="F12" s="51" t="s">
        <v>27</v>
      </c>
    </row>
    <row r="13" spans="1:6" ht="139.5" customHeight="1">
      <c r="A13" s="34"/>
      <c r="B13" s="34"/>
      <c r="C13" s="33"/>
      <c r="D13" s="32"/>
      <c r="E13" s="51" t="s">
        <v>10</v>
      </c>
      <c r="F13" s="51" t="s">
        <v>28</v>
      </c>
    </row>
    <row r="14" spans="1:6" ht="102.75" customHeight="1">
      <c r="A14" s="35" t="s">
        <v>29</v>
      </c>
      <c r="B14" s="35" t="s">
        <v>30</v>
      </c>
      <c r="C14" s="36">
        <v>30</v>
      </c>
      <c r="D14" s="37" t="s">
        <v>31</v>
      </c>
      <c r="E14" s="30" t="s">
        <v>8</v>
      </c>
      <c r="F14" s="52" t="s">
        <v>32</v>
      </c>
    </row>
    <row r="15" spans="1:6" ht="79.5" customHeight="1">
      <c r="A15" s="38"/>
      <c r="B15" s="38"/>
      <c r="C15" s="38"/>
      <c r="D15" s="39"/>
      <c r="E15" s="51" t="s">
        <v>10</v>
      </c>
      <c r="F15" s="53" t="s">
        <v>33</v>
      </c>
    </row>
    <row r="16" spans="1:6" ht="96" customHeight="1">
      <c r="A16" s="38"/>
      <c r="B16" s="38"/>
      <c r="C16" s="38"/>
      <c r="D16" s="39"/>
      <c r="E16" s="51" t="s">
        <v>16</v>
      </c>
      <c r="F16" s="53" t="s">
        <v>34</v>
      </c>
    </row>
    <row r="17" spans="1:6" ht="90.75" customHeight="1">
      <c r="A17" s="38"/>
      <c r="B17" s="40" t="s">
        <v>35</v>
      </c>
      <c r="C17" s="33">
        <v>80</v>
      </c>
      <c r="D17" s="41" t="s">
        <v>36</v>
      </c>
      <c r="E17" s="35" t="s">
        <v>37</v>
      </c>
      <c r="F17" s="54"/>
    </row>
    <row r="18" spans="1:6" ht="96" customHeight="1">
      <c r="A18" s="38"/>
      <c r="B18" s="42"/>
      <c r="C18" s="33">
        <v>35</v>
      </c>
      <c r="D18" s="41" t="s">
        <v>38</v>
      </c>
      <c r="E18" s="38"/>
      <c r="F18" s="54"/>
    </row>
    <row r="19" spans="1:6" ht="90.75" customHeight="1">
      <c r="A19" s="38"/>
      <c r="B19" s="40" t="s">
        <v>39</v>
      </c>
      <c r="C19" s="33">
        <v>5</v>
      </c>
      <c r="D19" s="41" t="s">
        <v>40</v>
      </c>
      <c r="E19" s="35" t="s">
        <v>41</v>
      </c>
      <c r="F19" s="54"/>
    </row>
    <row r="20" spans="1:6" ht="115.5" customHeight="1">
      <c r="A20" s="43"/>
      <c r="B20" s="44"/>
      <c r="C20" s="33">
        <v>5</v>
      </c>
      <c r="D20" s="41" t="s">
        <v>42</v>
      </c>
      <c r="E20" s="43"/>
      <c r="F20" s="54"/>
    </row>
    <row r="21" spans="1:6" ht="117.75" customHeight="1">
      <c r="A21" s="30" t="s">
        <v>43</v>
      </c>
      <c r="B21" s="30"/>
      <c r="C21" s="33">
        <v>12</v>
      </c>
      <c r="D21" s="45" t="s">
        <v>44</v>
      </c>
      <c r="E21" s="30" t="s">
        <v>8</v>
      </c>
      <c r="F21" s="52" t="s">
        <v>45</v>
      </c>
    </row>
    <row r="22" spans="1:6" ht="79.5" customHeight="1">
      <c r="A22" s="30"/>
      <c r="B22" s="30"/>
      <c r="C22" s="33"/>
      <c r="D22" s="45"/>
      <c r="E22" s="51" t="s">
        <v>10</v>
      </c>
      <c r="F22" s="53" t="s">
        <v>46</v>
      </c>
    </row>
    <row r="23" spans="1:6" ht="55.5" customHeight="1">
      <c r="A23" s="30" t="s">
        <v>47</v>
      </c>
      <c r="B23" s="30"/>
      <c r="C23" s="33">
        <f>SUM(C3:C22)</f>
        <v>220</v>
      </c>
      <c r="D23" s="46"/>
      <c r="E23" s="33"/>
      <c r="F23" s="33"/>
    </row>
    <row r="24" spans="1:6" ht="15.75">
      <c r="A24" s="47"/>
      <c r="B24" s="48"/>
      <c r="C24" s="49"/>
      <c r="D24" s="50"/>
      <c r="E24" s="48"/>
      <c r="F24" s="48"/>
    </row>
    <row r="25" spans="1:6" ht="15.75">
      <c r="A25" s="47"/>
      <c r="B25" s="48"/>
      <c r="C25" s="49"/>
      <c r="D25" s="50"/>
      <c r="E25" s="48"/>
      <c r="F25" s="48"/>
    </row>
    <row r="26" spans="1:6" ht="15.75">
      <c r="A26" s="47"/>
      <c r="B26" s="48"/>
      <c r="C26" s="49"/>
      <c r="D26" s="50"/>
      <c r="E26" s="48"/>
      <c r="F26" s="48"/>
    </row>
    <row r="27" spans="1:6" ht="15.75">
      <c r="A27" s="47"/>
      <c r="B27" s="48"/>
      <c r="C27" s="49"/>
      <c r="D27" s="50"/>
      <c r="E27" s="48"/>
      <c r="F27" s="48"/>
    </row>
    <row r="28" spans="1:6" ht="15.75">
      <c r="A28" s="47"/>
      <c r="B28" s="48"/>
      <c r="C28" s="49"/>
      <c r="D28" s="50"/>
      <c r="E28" s="48"/>
      <c r="F28" s="48"/>
    </row>
    <row r="29" spans="1:6" ht="15.75">
      <c r="A29" s="47"/>
      <c r="B29" s="48"/>
      <c r="C29" s="49"/>
      <c r="D29" s="50"/>
      <c r="E29" s="48"/>
      <c r="F29" s="48"/>
    </row>
  </sheetData>
  <sheetProtection/>
  <mergeCells count="27">
    <mergeCell ref="A1:F1"/>
    <mergeCell ref="A2:B2"/>
    <mergeCell ref="A23:B23"/>
    <mergeCell ref="C23:F23"/>
    <mergeCell ref="A14:A20"/>
    <mergeCell ref="B14:B16"/>
    <mergeCell ref="B17:B18"/>
    <mergeCell ref="B19:B20"/>
    <mergeCell ref="C3:C4"/>
    <mergeCell ref="C5:C7"/>
    <mergeCell ref="C8:C11"/>
    <mergeCell ref="C12:C13"/>
    <mergeCell ref="C14:C16"/>
    <mergeCell ref="C21:C22"/>
    <mergeCell ref="D3:D4"/>
    <mergeCell ref="D5:D7"/>
    <mergeCell ref="D8:D11"/>
    <mergeCell ref="D12:D13"/>
    <mergeCell ref="D14:D16"/>
    <mergeCell ref="D21:D22"/>
    <mergeCell ref="E17:E18"/>
    <mergeCell ref="E19:E20"/>
    <mergeCell ref="A3:B4"/>
    <mergeCell ref="A5:B7"/>
    <mergeCell ref="A8:B11"/>
    <mergeCell ref="A12:B13"/>
    <mergeCell ref="A21:B22"/>
  </mergeCells>
  <printOptions/>
  <pageMargins left="0.7513888888888889" right="0.7513888888888889" top="1" bottom="0.3145833333333333" header="0.5118055555555555" footer="1.5743055555555556"/>
  <pageSetup fitToHeight="0" fitToWidth="1" horizontalDpi="600" verticalDpi="600" orientation="landscape" paperSize="9" scale="64"/>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20"/>
  <sheetViews>
    <sheetView tabSelected="1" zoomScale="90" zoomScaleNormal="90" zoomScaleSheetLayoutView="100" workbookViewId="0" topLeftCell="A1">
      <selection activeCell="E19" sqref="E19"/>
    </sheetView>
  </sheetViews>
  <sheetFormatPr defaultColWidth="9.00390625" defaultRowHeight="14.25"/>
  <cols>
    <col min="2" max="2" width="18.50390625" style="0" customWidth="1"/>
    <col min="3" max="3" width="15.375" style="0" customWidth="1"/>
    <col min="4" max="4" width="24.875" style="1" customWidth="1"/>
    <col min="5" max="5" width="49.50390625" style="1" customWidth="1"/>
    <col min="6" max="6" width="18.75390625" style="1" customWidth="1"/>
  </cols>
  <sheetData>
    <row r="1" spans="1:6" ht="61.5" customHeight="1">
      <c r="A1" s="2" t="s">
        <v>48</v>
      </c>
      <c r="B1" s="2"/>
      <c r="C1" s="2"/>
      <c r="D1" s="2"/>
      <c r="E1" s="2"/>
      <c r="F1" s="2"/>
    </row>
    <row r="2" spans="1:6" ht="42" customHeight="1">
      <c r="A2" s="3" t="s">
        <v>49</v>
      </c>
      <c r="B2" s="3" t="s">
        <v>50</v>
      </c>
      <c r="C2" s="4" t="s">
        <v>51</v>
      </c>
      <c r="D2" s="5" t="s">
        <v>1</v>
      </c>
      <c r="E2" s="3" t="s">
        <v>52</v>
      </c>
      <c r="F2" s="3" t="s">
        <v>53</v>
      </c>
    </row>
    <row r="3" spans="1:6" ht="60" customHeight="1">
      <c r="A3" s="3">
        <v>1</v>
      </c>
      <c r="B3" s="6" t="s">
        <v>54</v>
      </c>
      <c r="C3" s="6" t="s">
        <v>8</v>
      </c>
      <c r="D3" s="6" t="s">
        <v>6</v>
      </c>
      <c r="E3" s="6" t="s">
        <v>55</v>
      </c>
      <c r="F3" s="11">
        <v>3</v>
      </c>
    </row>
    <row r="4" spans="1:6" ht="51.75" customHeight="1">
      <c r="A4" s="3">
        <v>2</v>
      </c>
      <c r="B4" s="6" t="s">
        <v>54</v>
      </c>
      <c r="C4" s="6" t="s">
        <v>10</v>
      </c>
      <c r="D4" s="6"/>
      <c r="E4" s="6" t="s">
        <v>11</v>
      </c>
      <c r="F4" s="11"/>
    </row>
    <row r="5" spans="1:6" ht="93.75" customHeight="1">
      <c r="A5" s="3">
        <v>3</v>
      </c>
      <c r="B5" s="6" t="s">
        <v>54</v>
      </c>
      <c r="C5" s="6" t="s">
        <v>8</v>
      </c>
      <c r="D5" s="6" t="s">
        <v>12</v>
      </c>
      <c r="E5" s="6" t="s">
        <v>56</v>
      </c>
      <c r="F5" s="12">
        <v>13</v>
      </c>
    </row>
    <row r="6" spans="1:6" ht="87" customHeight="1">
      <c r="A6" s="3">
        <v>4</v>
      </c>
      <c r="B6" s="6" t="s">
        <v>54</v>
      </c>
      <c r="C6" s="6" t="s">
        <v>10</v>
      </c>
      <c r="D6" s="6"/>
      <c r="E6" s="6" t="s">
        <v>15</v>
      </c>
      <c r="F6" s="12"/>
    </row>
    <row r="7" spans="1:6" ht="73.5" customHeight="1">
      <c r="A7" s="3">
        <v>5</v>
      </c>
      <c r="B7" s="6" t="s">
        <v>54</v>
      </c>
      <c r="C7" s="6" t="s">
        <v>16</v>
      </c>
      <c r="D7" s="6"/>
      <c r="E7" s="6" t="s">
        <v>17</v>
      </c>
      <c r="F7" s="12"/>
    </row>
    <row r="8" spans="1:6" ht="100.5" customHeight="1">
      <c r="A8" s="3">
        <v>6</v>
      </c>
      <c r="B8" s="6" t="s">
        <v>54</v>
      </c>
      <c r="C8" s="6" t="s">
        <v>8</v>
      </c>
      <c r="D8" s="6" t="s">
        <v>18</v>
      </c>
      <c r="E8" s="6" t="s">
        <v>20</v>
      </c>
      <c r="F8" s="12">
        <v>20</v>
      </c>
    </row>
    <row r="9" spans="1:6" ht="105.75" customHeight="1">
      <c r="A9" s="3">
        <v>7</v>
      </c>
      <c r="B9" s="6" t="s">
        <v>54</v>
      </c>
      <c r="C9" s="6" t="s">
        <v>10</v>
      </c>
      <c r="D9" s="6"/>
      <c r="E9" s="6" t="s">
        <v>21</v>
      </c>
      <c r="F9" s="12"/>
    </row>
    <row r="10" spans="1:6" ht="112.5" customHeight="1">
      <c r="A10" s="3">
        <v>8</v>
      </c>
      <c r="B10" s="6" t="s">
        <v>54</v>
      </c>
      <c r="C10" s="6" t="s">
        <v>16</v>
      </c>
      <c r="D10" s="6"/>
      <c r="E10" s="6" t="s">
        <v>22</v>
      </c>
      <c r="F10" s="12"/>
    </row>
    <row r="11" spans="1:6" ht="66" customHeight="1">
      <c r="A11" s="3">
        <v>9</v>
      </c>
      <c r="B11" s="6" t="s">
        <v>54</v>
      </c>
      <c r="C11" s="6" t="s">
        <v>23</v>
      </c>
      <c r="D11" s="6"/>
      <c r="E11" s="6" t="s">
        <v>24</v>
      </c>
      <c r="F11" s="12"/>
    </row>
    <row r="12" spans="1:6" ht="114.75" customHeight="1">
      <c r="A12" s="3">
        <v>10</v>
      </c>
      <c r="B12" s="6" t="s">
        <v>54</v>
      </c>
      <c r="C12" s="7" t="s">
        <v>8</v>
      </c>
      <c r="D12" s="8" t="s">
        <v>25</v>
      </c>
      <c r="E12" s="7" t="s">
        <v>27</v>
      </c>
      <c r="F12" s="13">
        <v>10</v>
      </c>
    </row>
    <row r="13" spans="1:6" ht="139.5" customHeight="1">
      <c r="A13" s="3">
        <v>11</v>
      </c>
      <c r="B13" s="6" t="s">
        <v>54</v>
      </c>
      <c r="C13" s="7" t="s">
        <v>10</v>
      </c>
      <c r="D13" s="8"/>
      <c r="E13" s="7" t="s">
        <v>28</v>
      </c>
      <c r="F13" s="13"/>
    </row>
    <row r="14" spans="1:6" ht="102.75" customHeight="1">
      <c r="A14" s="3">
        <v>12</v>
      </c>
      <c r="B14" s="6" t="s">
        <v>54</v>
      </c>
      <c r="C14" s="7" t="s">
        <v>8</v>
      </c>
      <c r="D14" s="9" t="s">
        <v>29</v>
      </c>
      <c r="E14" s="14" t="s">
        <v>32</v>
      </c>
      <c r="F14" s="15">
        <v>26</v>
      </c>
    </row>
    <row r="15" spans="1:6" ht="79.5" customHeight="1">
      <c r="A15" s="3">
        <v>13</v>
      </c>
      <c r="B15" s="6" t="s">
        <v>54</v>
      </c>
      <c r="C15" s="7" t="s">
        <v>10</v>
      </c>
      <c r="D15" s="10"/>
      <c r="E15" s="14" t="s">
        <v>33</v>
      </c>
      <c r="F15" s="16"/>
    </row>
    <row r="16" spans="1:6" ht="96" customHeight="1">
      <c r="A16" s="3">
        <v>14</v>
      </c>
      <c r="B16" s="6" t="s">
        <v>54</v>
      </c>
      <c r="C16" s="7" t="s">
        <v>16</v>
      </c>
      <c r="D16" s="10"/>
      <c r="E16" s="14" t="s">
        <v>34</v>
      </c>
      <c r="F16" s="16"/>
    </row>
    <row r="17" spans="1:6" ht="78" customHeight="1">
      <c r="A17" s="3">
        <v>15</v>
      </c>
      <c r="B17" s="6" t="s">
        <v>54</v>
      </c>
      <c r="C17" s="6" t="s">
        <v>57</v>
      </c>
      <c r="D17" s="10"/>
      <c r="E17" s="14" t="s">
        <v>58</v>
      </c>
      <c r="F17" s="13">
        <v>71</v>
      </c>
    </row>
    <row r="18" spans="1:6" ht="79.5" customHeight="1">
      <c r="A18" s="3">
        <v>16</v>
      </c>
      <c r="B18" s="6" t="s">
        <v>54</v>
      </c>
      <c r="C18" s="6" t="s">
        <v>41</v>
      </c>
      <c r="D18" s="10"/>
      <c r="E18" s="14" t="s">
        <v>59</v>
      </c>
      <c r="F18" s="13">
        <v>18</v>
      </c>
    </row>
    <row r="19" spans="1:6" ht="93.75" customHeight="1">
      <c r="A19" s="3">
        <v>17</v>
      </c>
      <c r="B19" s="6" t="s">
        <v>54</v>
      </c>
      <c r="C19" s="7" t="s">
        <v>8</v>
      </c>
      <c r="D19" s="6" t="s">
        <v>43</v>
      </c>
      <c r="E19" s="17" t="s">
        <v>45</v>
      </c>
      <c r="F19" s="18">
        <v>4</v>
      </c>
    </row>
    <row r="20" spans="1:6" ht="79.5" customHeight="1">
      <c r="A20" s="3">
        <v>18</v>
      </c>
      <c r="B20" s="6" t="s">
        <v>54</v>
      </c>
      <c r="C20" s="7" t="s">
        <v>10</v>
      </c>
      <c r="D20" s="6"/>
      <c r="E20" s="14" t="s">
        <v>46</v>
      </c>
      <c r="F20" s="18"/>
    </row>
  </sheetData>
  <sheetProtection/>
  <mergeCells count="13">
    <mergeCell ref="A1:F1"/>
    <mergeCell ref="D3:D4"/>
    <mergeCell ref="D5:D7"/>
    <mergeCell ref="D8:D11"/>
    <mergeCell ref="D12:D13"/>
    <mergeCell ref="D14:D18"/>
    <mergeCell ref="D19:D20"/>
    <mergeCell ref="F3:F4"/>
    <mergeCell ref="F5:F7"/>
    <mergeCell ref="F8:F11"/>
    <mergeCell ref="F12:F13"/>
    <mergeCell ref="F14:F16"/>
    <mergeCell ref="F19:F20"/>
  </mergeCells>
  <printOptions/>
  <pageMargins left="0.75" right="0.75" top="1" bottom="1" header="0.5118055555555555" footer="0.5118055555555555"/>
  <pageSetup fitToHeight="0" fitToWidth="1" orientation="portrait" paperSize="9" scale="62"/>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lhq</cp:lastModifiedBy>
  <dcterms:created xsi:type="dcterms:W3CDTF">2018-06-10T03:28:41Z</dcterms:created>
  <dcterms:modified xsi:type="dcterms:W3CDTF">2022-11-07T10:50:10Z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2052-11.8.2.10458</vt:lpwstr>
  </property>
  <property fmtid="{D5CDD505-2E9C-101B-9397-08002B2CF9AE}" pid="3" name="I">
    <vt:lpwstr>81B00BC5C6704DADB3D8B1789047021E</vt:lpwstr>
  </property>
  <property fmtid="{D5CDD505-2E9C-101B-9397-08002B2CF9AE}" pid="4" name="퀀_generated_2.-2147483648">
    <vt:i4>2052</vt:i4>
  </property>
</Properties>
</file>