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50"/>
  </bookViews>
  <sheets>
    <sheet name="Sheet1" sheetId="1" r:id="rId1"/>
  </sheets>
  <definedNames>
    <definedName name="_xlnm._FilterDatabase" localSheetId="0" hidden="1">Sheet1!$A$3:$L$12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<sst xmlns="http://schemas.openxmlformats.org/spreadsheetml/2006/main" count="111" uniqueCount="78">
  <si>
    <r>
      <rPr>
        <sz val="12"/>
        <rFont val="方正仿宋_GBK"/>
        <family val="4"/>
        <charset val="134"/>
      </rPr>
      <t>附件</t>
    </r>
    <r>
      <rPr>
        <sz val="12"/>
        <rFont val="Times New Roman"/>
        <family val="1"/>
      </rPr>
      <t>1</t>
    </r>
    <phoneticPr fontId="2" type="noConversion"/>
  </si>
  <si>
    <t>需要上夜班</t>
    <phoneticPr fontId="2" type="noConversion"/>
  </si>
  <si>
    <r>
      <rPr>
        <sz val="12"/>
        <rFont val="方正仿宋_GBK"/>
        <family val="4"/>
        <charset val="134"/>
      </rPr>
      <t>大专及以上学历</t>
    </r>
    <phoneticPr fontId="2" type="noConversion"/>
  </si>
  <si>
    <r>
      <t>A</t>
    </r>
    <r>
      <rPr>
        <sz val="12"/>
        <rFont val="方正仿宋_GBK"/>
        <family val="4"/>
        <charset val="134"/>
      </rPr>
      <t>类：笔试、面试</t>
    </r>
    <phoneticPr fontId="2" type="noConversion"/>
  </si>
  <si>
    <r>
      <rPr>
        <sz val="12"/>
        <rFont val="方正仿宋_GBK"/>
        <family val="4"/>
        <charset val="134"/>
      </rPr>
      <t>需要上夜班</t>
    </r>
    <phoneticPr fontId="2" type="noConversion"/>
  </si>
  <si>
    <t>信息处理岗</t>
    <phoneticPr fontId="2" type="noConversion"/>
  </si>
  <si>
    <r>
      <t>A</t>
    </r>
    <r>
      <rPr>
        <sz val="12"/>
        <rFont val="方正仿宋_GBK"/>
        <family val="4"/>
        <charset val="134"/>
      </rPr>
      <t>类：笔试、面试</t>
    </r>
    <phoneticPr fontId="2" type="noConversion"/>
  </si>
  <si>
    <r>
      <rPr>
        <sz val="12"/>
        <rFont val="方正仿宋_GBK"/>
        <family val="4"/>
        <charset val="134"/>
      </rPr>
      <t>男</t>
    </r>
    <phoneticPr fontId="2" type="noConversion"/>
  </si>
  <si>
    <r>
      <t>B</t>
    </r>
    <r>
      <rPr>
        <sz val="12"/>
        <rFont val="方正仿宋_GBK"/>
        <family val="4"/>
        <charset val="134"/>
      </rPr>
      <t>类：体测、面试</t>
    </r>
    <phoneticPr fontId="2" type="noConversion"/>
  </si>
  <si>
    <r>
      <rPr>
        <sz val="12"/>
        <rFont val="方正仿宋_GBK"/>
        <family val="4"/>
        <charset val="134"/>
      </rPr>
      <t>需要上夜班</t>
    </r>
    <phoneticPr fontId="2" type="noConversion"/>
  </si>
  <si>
    <t>人数</t>
  </si>
  <si>
    <t>岗位代码</t>
    <phoneticPr fontId="2" type="noConversion"/>
  </si>
  <si>
    <t>性别</t>
    <phoneticPr fontId="2" type="noConversion"/>
  </si>
  <si>
    <t>学历</t>
    <phoneticPr fontId="2" type="noConversion"/>
  </si>
  <si>
    <t>年龄</t>
    <phoneticPr fontId="2" type="noConversion"/>
  </si>
  <si>
    <t>户籍要求</t>
    <phoneticPr fontId="2" type="noConversion"/>
  </si>
  <si>
    <t>岗位职责</t>
    <phoneticPr fontId="2" type="noConversion"/>
  </si>
  <si>
    <t>考试方式</t>
    <phoneticPr fontId="2" type="noConversion"/>
  </si>
  <si>
    <t>其他要求</t>
    <phoneticPr fontId="2" type="noConversion"/>
  </si>
  <si>
    <t>备注</t>
    <phoneticPr fontId="2" type="noConversion"/>
  </si>
  <si>
    <t>01</t>
    <phoneticPr fontId="2" type="noConversion"/>
  </si>
  <si>
    <t>02</t>
  </si>
  <si>
    <t>03</t>
  </si>
  <si>
    <t>随警研判岗</t>
    <phoneticPr fontId="2" type="noConversion"/>
  </si>
  <si>
    <t>全日制本科及以上学历</t>
    <phoneticPr fontId="2" type="noConversion"/>
  </si>
  <si>
    <t>网络管理岗</t>
    <phoneticPr fontId="2" type="noConversion"/>
  </si>
  <si>
    <t>部门</t>
    <phoneticPr fontId="2" type="noConversion"/>
  </si>
  <si>
    <t>情报指挥中心</t>
    <phoneticPr fontId="2" type="noConversion"/>
  </si>
  <si>
    <t>大数据建设应用大队</t>
    <phoneticPr fontId="2" type="noConversion"/>
  </si>
  <si>
    <t>计算机及电子信息大类（包括计算机科学、软件工程、网络工程、物联网工程、信息安全专业、信息工程、通信工程、应用数学等），要求2年以上相关工作经验。</t>
    <phoneticPr fontId="2" type="noConversion"/>
  </si>
  <si>
    <t>巡特警大队</t>
    <phoneticPr fontId="2" type="noConversion"/>
  </si>
  <si>
    <t>勤务岗</t>
    <phoneticPr fontId="2" type="noConversion"/>
  </si>
  <si>
    <t>大专及以上学历，苏州大市户籍的退役军人可放宽至高中学历</t>
    <phoneticPr fontId="2" type="noConversion"/>
  </si>
  <si>
    <t>协助民警处置突发事件、机动备勤、大型活动安保工作、工作对象看护等</t>
    <phoneticPr fontId="2" type="noConversion"/>
  </si>
  <si>
    <t>江苏省户籍</t>
    <phoneticPr fontId="2" type="noConversion"/>
  </si>
  <si>
    <t xml:space="preserve"> 执勤岗</t>
    <phoneticPr fontId="2" type="noConversion"/>
  </si>
  <si>
    <t>男</t>
    <phoneticPr fontId="2" type="noConversion"/>
  </si>
  <si>
    <t>各派出所</t>
    <phoneticPr fontId="2" type="noConversion"/>
  </si>
  <si>
    <t>04</t>
  </si>
  <si>
    <t>大专以上学历，江苏省户籍；具有全日制本科以上学历不限户籍</t>
    <phoneticPr fontId="2" type="noConversion"/>
  </si>
  <si>
    <t>服从工作安排，工作积极主动，有责任心。</t>
    <phoneticPr fontId="2" type="noConversion"/>
  </si>
  <si>
    <t>材料投递邮箱</t>
    <phoneticPr fontId="2" type="noConversion"/>
  </si>
  <si>
    <t>联系电话</t>
    <phoneticPr fontId="2" type="noConversion"/>
  </si>
  <si>
    <t>yqgazp@126.com</t>
    <phoneticPr fontId="2" type="noConversion"/>
  </si>
  <si>
    <t>327972867@qq.com</t>
    <phoneticPr fontId="2" type="noConversion"/>
  </si>
  <si>
    <t>yeshuaxian@163.com</t>
    <phoneticPr fontId="2" type="noConversion"/>
  </si>
  <si>
    <t>协助民警开展重大敏感警情的研判作战，监测派出所接处警质态，业务数据统计汇总、开展设警演练、警航训练等工作</t>
    <phoneticPr fontId="2" type="noConversion"/>
  </si>
  <si>
    <t>协助民警完成每日信息编辑、综合材料汇编、工作数据统计、上级专题约稿等工作任务</t>
    <phoneticPr fontId="2" type="noConversion"/>
  </si>
  <si>
    <t>公安信息网络日常运维、保障和管理，包括：网络运行监测、交换机维护设置和故障处理、信息网络安全管理、信息网络安全宣传。</t>
    <phoneticPr fontId="2" type="noConversion"/>
  </si>
  <si>
    <t>yqfjdsjdd@163.com</t>
    <phoneticPr fontId="2" type="noConversion"/>
  </si>
  <si>
    <t>65225661转68309</t>
    <phoneticPr fontId="2" type="noConversion"/>
  </si>
  <si>
    <t>协助民警开展巡逻防控、社区管理、交通管理、研判分析等工作。</t>
    <phoneticPr fontId="2" type="noConversion"/>
  </si>
  <si>
    <t>内勤岗</t>
    <phoneticPr fontId="2" type="noConversion"/>
  </si>
  <si>
    <t>苏州大市户籍</t>
    <phoneticPr fontId="2" type="noConversion"/>
  </si>
  <si>
    <t>协助民警开展数据统计研判分析和信息编报等工作。</t>
    <phoneticPr fontId="2" type="noConversion"/>
  </si>
  <si>
    <t>财务类、统计类、文学类专业，熟练操作计算机，有较强的文字表达能力。</t>
    <phoneticPr fontId="2" type="noConversion"/>
  </si>
  <si>
    <t>1、中国语言文学类、新闻传播学类等相关专业，政治学类、法学类、马克思主义理论类等相关专业；
2、工作认真负责，执行力强，具有良好的沟通能力，有较强的团队合作意识；具备基本的公文写作能力，熟练使用OFFICE办公软件；
3、持有C1以上驾照。
4、要求2年及以上工作经验。</t>
    <phoneticPr fontId="3" type="noConversion"/>
  </si>
  <si>
    <t>1、中国语言文学类、计算机科学与技术相关专业；
2、熟悉公文写作规范，具有较强的文字处理和材料编辑能力；
3、熟练掌握OFFICE办公软件，具备较强的Excel数据分析应用能力；
4、工作积极主动，责任心强，严谨细致，有较强的执行力、沟通、语言表达、团队协作以及抗压能力；
5、持有C1以上驾照。
6、要求2年及以上工作经验。</t>
    <phoneticPr fontId="2" type="noConversion"/>
  </si>
  <si>
    <t>苏州市公安局苏州工业园区分局招聘警务辅助人员岗位表</t>
    <phoneticPr fontId="2" type="noConversion"/>
  </si>
  <si>
    <t>岗位</t>
    <phoneticPr fontId="2" type="noConversion"/>
  </si>
  <si>
    <t>能适应高强度训练和封闭管理，身高为1.73米（含）以上</t>
    <phoneticPr fontId="3" type="noConversion"/>
  </si>
  <si>
    <t>05</t>
  </si>
  <si>
    <t>06</t>
  </si>
  <si>
    <t>07</t>
  </si>
  <si>
    <t>08</t>
  </si>
  <si>
    <t>男女不限</t>
    <phoneticPr fontId="2" type="noConversion"/>
  </si>
  <si>
    <t>内部审计岗位</t>
    <phoneticPr fontId="2" type="noConversion"/>
  </si>
  <si>
    <t>江苏省户籍</t>
    <phoneticPr fontId="2" type="noConversion"/>
  </si>
  <si>
    <t>1、审计学、会计学专业；_x000D_
2、熟悉公文写作规范、具有较强的文字处理和材料编辑能力；_x000D_
3、擅长WORD、EXCEL、PPT等办公软件的使用；_x000D_
4、工作积极主动，责任性强，严谨细致，具有较强的执行力、沟通、语言表达、团队协作以及抗压能力；_x000D_
5、要求2年及以上审计、财务等工作经验。</t>
    <phoneticPr fontId="2" type="noConversion"/>
  </si>
  <si>
    <t>492317365@qq.com</t>
    <phoneticPr fontId="2" type="noConversion"/>
  </si>
  <si>
    <t>男</t>
    <phoneticPr fontId="2" type="noConversion"/>
  </si>
  <si>
    <t>18周岁以上35周岁以下（1986年12月至2004年12月间出生）</t>
    <phoneticPr fontId="2" type="noConversion"/>
  </si>
  <si>
    <t>18周岁以上30周岁以下（1991年12月至2004年12月间出生</t>
    <phoneticPr fontId="2" type="noConversion"/>
  </si>
  <si>
    <t>18周岁以上30周岁以下（1991年12月至2004年12月间出生）</t>
    <phoneticPr fontId="2" type="noConversion"/>
  </si>
  <si>
    <t>18周岁以上40周岁以下（1981年12月至2004年12月间出生）</t>
    <phoneticPr fontId="2" type="noConversion"/>
  </si>
  <si>
    <t>党风廉政监督室</t>
    <phoneticPr fontId="2" type="noConversion"/>
  </si>
  <si>
    <t>协助民警开展经济责任审计、执法活动财物审计、投资项目审计等内部审计工作。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</si>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</sst>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2"/>
      <name val="方正小标宋_GBK"/>
      <family val="4"/>
      <charset val="134"/>
    </font>
    <font>
      <sz val="12"/>
      <name val="方正仿宋_GBK"/>
      <family val="4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327972867@qq.com" TargetMode="External"/><Relationship Id="rId2" Type="http://schemas.openxmlformats.org/officeDocument/2006/relationships/hyperlink" Target="mailto:yqgazp@126.com" TargetMode="External"/><Relationship Id="rId1" Type="http://schemas.openxmlformats.org/officeDocument/2006/relationships/hyperlink" Target="mailto:yeshuaxian@16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yqgazp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topLeftCell="A2" zoomScale="85" zoomScaleNormal="85" zoomScaleSheetLayoutView="100" workbookViewId="0">
      <pane ySplit="2" topLeftCell="A4" activePane="bottomLeft" state="frozen"/>
      <selection activeCell="A2" sqref="A2"/>
      <selection pane="bottomLeft" activeCell="P6" sqref="P6"/>
    </sheetView>
  </sheetViews>
  <sheetFormatPr defaultColWidth="30.125" defaultRowHeight="61.5" customHeight="1"/>
  <cols>
    <col min="1" max="1" width="5.125" style="1" customWidth="1"/>
    <col min="2" max="2" width="8.25" style="2" customWidth="1"/>
    <col min="3" max="3" width="10" style="2" customWidth="1"/>
    <col min="4" max="4" width="5.25" style="1" customWidth="1"/>
    <col min="5" max="5" width="5.125" style="1" customWidth="1"/>
    <col min="6" max="6" width="16.25" style="1" customWidth="1"/>
    <col min="7" max="7" width="19.875" style="1" customWidth="1"/>
    <col min="8" max="8" width="17" style="1" customWidth="1"/>
    <col min="9" max="9" width="24.125" style="1" customWidth="1"/>
    <col min="10" max="10" width="10.875" style="1" customWidth="1"/>
    <col min="11" max="11" width="35.75" style="1" customWidth="1"/>
    <col min="12" max="12" width="8.625" style="1" customWidth="1"/>
    <col min="13" max="13" width="12.875" style="1" customWidth="1"/>
    <col min="14" max="14" width="10.25" style="1" customWidth="1"/>
    <col min="15" max="17" width="30.125" style="1" customWidth="1"/>
    <col min="18" max="16384" width="30.125" style="1"/>
  </cols>
  <sheetData>
    <row r="1" spans="1:14" ht="19.899999999999999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4" ht="28.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2" customFormat="1" ht="46.15" customHeight="1">
      <c r="A3" s="11" t="s">
        <v>11</v>
      </c>
      <c r="B3" s="11" t="s">
        <v>59</v>
      </c>
      <c r="C3" s="11" t="s">
        <v>26</v>
      </c>
      <c r="D3" s="11" t="s">
        <v>10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41</v>
      </c>
      <c r="N3" s="11" t="s">
        <v>42</v>
      </c>
    </row>
    <row r="4" spans="1:14" s="3" customFormat="1" ht="173.25">
      <c r="A4" s="7" t="s">
        <v>20</v>
      </c>
      <c r="B4" s="8" t="s">
        <v>23</v>
      </c>
      <c r="C4" s="8" t="s">
        <v>27</v>
      </c>
      <c r="D4" s="9">
        <v>1</v>
      </c>
      <c r="E4" s="9" t="s">
        <v>7</v>
      </c>
      <c r="F4" s="8" t="s">
        <v>24</v>
      </c>
      <c r="G4" s="8" t="s">
        <v>71</v>
      </c>
      <c r="H4" s="8" t="s">
        <v>34</v>
      </c>
      <c r="I4" s="18" t="s">
        <v>46</v>
      </c>
      <c r="J4" s="9" t="s">
        <v>6</v>
      </c>
      <c r="K4" s="14" t="s">
        <v>57</v>
      </c>
      <c r="L4" s="8" t="s">
        <v>1</v>
      </c>
      <c r="M4" s="15" t="s">
        <v>44</v>
      </c>
      <c r="N4" s="13">
        <v>66601906</v>
      </c>
    </row>
    <row r="5" spans="1:14" s="3" customFormat="1" ht="141.75">
      <c r="A5" s="7" t="s">
        <v>21</v>
      </c>
      <c r="B5" s="8" t="s">
        <v>5</v>
      </c>
      <c r="C5" s="8" t="s">
        <v>27</v>
      </c>
      <c r="D5" s="9">
        <v>1</v>
      </c>
      <c r="E5" s="9" t="s">
        <v>7</v>
      </c>
      <c r="F5" s="8" t="s">
        <v>24</v>
      </c>
      <c r="G5" s="8" t="s">
        <v>71</v>
      </c>
      <c r="H5" s="8" t="s">
        <v>34</v>
      </c>
      <c r="I5" s="18" t="s">
        <v>47</v>
      </c>
      <c r="J5" s="9" t="s">
        <v>6</v>
      </c>
      <c r="K5" s="14" t="s">
        <v>56</v>
      </c>
      <c r="L5" s="9" t="s">
        <v>9</v>
      </c>
      <c r="M5" s="15" t="s">
        <v>44</v>
      </c>
      <c r="N5" s="13">
        <v>66601906</v>
      </c>
    </row>
    <row r="6" spans="1:14" s="3" customFormat="1" ht="157.5">
      <c r="A6" s="7" t="s">
        <v>22</v>
      </c>
      <c r="B6" s="8" t="s">
        <v>66</v>
      </c>
      <c r="C6" s="8" t="s">
        <v>75</v>
      </c>
      <c r="D6" s="8">
        <v>1</v>
      </c>
      <c r="E6" s="8" t="s">
        <v>77</v>
      </c>
      <c r="F6" s="8" t="s">
        <v>24</v>
      </c>
      <c r="G6" s="8" t="s">
        <v>72</v>
      </c>
      <c r="H6" s="8" t="s">
        <v>67</v>
      </c>
      <c r="I6" s="18" t="s">
        <v>76</v>
      </c>
      <c r="J6" s="9" t="s">
        <v>6</v>
      </c>
      <c r="K6" s="14" t="s">
        <v>68</v>
      </c>
      <c r="L6" s="8"/>
      <c r="M6" s="15" t="s">
        <v>69</v>
      </c>
      <c r="N6" s="17">
        <v>66601630</v>
      </c>
    </row>
    <row r="7" spans="1:14" s="3" customFormat="1" ht="157.5">
      <c r="A7" s="7" t="s">
        <v>38</v>
      </c>
      <c r="B7" s="8" t="s">
        <v>66</v>
      </c>
      <c r="C7" s="8" t="s">
        <v>75</v>
      </c>
      <c r="D7" s="8">
        <v>1</v>
      </c>
      <c r="E7" s="8" t="s">
        <v>70</v>
      </c>
      <c r="F7" s="8" t="s">
        <v>24</v>
      </c>
      <c r="G7" s="8" t="s">
        <v>72</v>
      </c>
      <c r="H7" s="8" t="s">
        <v>67</v>
      </c>
      <c r="I7" s="18" t="s">
        <v>76</v>
      </c>
      <c r="J7" s="9" t="s">
        <v>6</v>
      </c>
      <c r="K7" s="14" t="s">
        <v>68</v>
      </c>
      <c r="L7" s="8"/>
      <c r="M7" s="15" t="s">
        <v>69</v>
      </c>
      <c r="N7" s="17">
        <v>66601630</v>
      </c>
    </row>
    <row r="8" spans="1:14" s="3" customFormat="1" ht="94.5">
      <c r="A8" s="7" t="s">
        <v>61</v>
      </c>
      <c r="B8" s="8" t="s">
        <v>25</v>
      </c>
      <c r="C8" s="8" t="s">
        <v>28</v>
      </c>
      <c r="D8" s="9">
        <v>2</v>
      </c>
      <c r="E8" s="9" t="s">
        <v>7</v>
      </c>
      <c r="F8" s="8" t="s">
        <v>24</v>
      </c>
      <c r="G8" s="8" t="s">
        <v>71</v>
      </c>
      <c r="H8" s="8" t="s">
        <v>34</v>
      </c>
      <c r="I8" s="14" t="s">
        <v>48</v>
      </c>
      <c r="J8" s="9" t="s">
        <v>6</v>
      </c>
      <c r="K8" s="14" t="s">
        <v>29</v>
      </c>
      <c r="L8" s="9" t="s">
        <v>9</v>
      </c>
      <c r="M8" s="15" t="s">
        <v>49</v>
      </c>
      <c r="N8" s="13" t="s">
        <v>50</v>
      </c>
    </row>
    <row r="9" spans="1:14" s="3" customFormat="1" ht="72" customHeight="1">
      <c r="A9" s="7" t="s">
        <v>62</v>
      </c>
      <c r="B9" s="8" t="s">
        <v>31</v>
      </c>
      <c r="C9" s="8" t="s">
        <v>30</v>
      </c>
      <c r="D9" s="9">
        <v>10</v>
      </c>
      <c r="E9" s="9" t="s">
        <v>7</v>
      </c>
      <c r="F9" s="8" t="s">
        <v>32</v>
      </c>
      <c r="G9" s="8" t="s">
        <v>73</v>
      </c>
      <c r="H9" s="8" t="s">
        <v>39</v>
      </c>
      <c r="I9" s="14" t="s">
        <v>33</v>
      </c>
      <c r="J9" s="9" t="s">
        <v>8</v>
      </c>
      <c r="K9" s="14" t="s">
        <v>60</v>
      </c>
      <c r="L9" s="9" t="s">
        <v>9</v>
      </c>
      <c r="M9" s="15" t="s">
        <v>45</v>
      </c>
      <c r="N9" s="13">
        <v>67588217</v>
      </c>
    </row>
    <row r="10" spans="1:14" s="3" customFormat="1" ht="72" customHeight="1">
      <c r="A10" s="7" t="s">
        <v>63</v>
      </c>
      <c r="B10" s="8" t="s">
        <v>52</v>
      </c>
      <c r="C10" s="8" t="s">
        <v>37</v>
      </c>
      <c r="D10" s="9">
        <v>3</v>
      </c>
      <c r="E10" s="8" t="s">
        <v>65</v>
      </c>
      <c r="F10" s="9" t="s">
        <v>2</v>
      </c>
      <c r="G10" s="8" t="s">
        <v>71</v>
      </c>
      <c r="H10" s="8" t="s">
        <v>53</v>
      </c>
      <c r="I10" s="14" t="s">
        <v>54</v>
      </c>
      <c r="J10" s="9" t="s">
        <v>3</v>
      </c>
      <c r="K10" s="14" t="s">
        <v>55</v>
      </c>
      <c r="L10" s="9" t="s">
        <v>4</v>
      </c>
      <c r="M10" s="15" t="s">
        <v>43</v>
      </c>
      <c r="N10" s="13">
        <v>66601617</v>
      </c>
    </row>
    <row r="11" spans="1:14" s="3" customFormat="1" ht="67.150000000000006" customHeight="1">
      <c r="A11" s="7" t="s">
        <v>64</v>
      </c>
      <c r="B11" s="8" t="s">
        <v>35</v>
      </c>
      <c r="C11" s="8" t="s">
        <v>37</v>
      </c>
      <c r="D11" s="9">
        <v>31</v>
      </c>
      <c r="E11" s="8" t="s">
        <v>36</v>
      </c>
      <c r="F11" s="9" t="s">
        <v>2</v>
      </c>
      <c r="G11" s="8" t="s">
        <v>74</v>
      </c>
      <c r="H11" s="8" t="s">
        <v>34</v>
      </c>
      <c r="I11" s="14" t="s">
        <v>51</v>
      </c>
      <c r="J11" s="9" t="s">
        <v>3</v>
      </c>
      <c r="K11" s="8" t="s">
        <v>40</v>
      </c>
      <c r="L11" s="9" t="s">
        <v>4</v>
      </c>
      <c r="M11" s="15" t="s">
        <v>43</v>
      </c>
      <c r="N11" s="13">
        <v>66601617</v>
      </c>
    </row>
    <row r="12" spans="1:14" s="3" customFormat="1" ht="14.25">
      <c r="B12" s="10"/>
      <c r="C12" s="10"/>
      <c r="D12" s="16">
        <f>SUM(D4:D11)</f>
        <v>50</v>
      </c>
    </row>
  </sheetData>
  <autoFilter ref="A3:L12">
    <filterColumn colId="2"/>
  </autoFilter>
  <mergeCells count="1">
    <mergeCell ref="A2:N2"/>
  </mergeCells>
  <phoneticPr fontId="2" type="noConversion"/>
  <hyperlinks>
    <hyperlink ref="M9" r:id="rId1"/>
    <hyperlink ref="M11" r:id="rId2"/>
    <hyperlink ref="M5" r:id="rId3"/>
    <hyperlink ref="M10" r:id="rId4"/>
  </hyperlinks>
  <printOptions horizontalCentered="1"/>
  <pageMargins left="0.11811023622047245" right="0.11811023622047245" top="0.35433070866141736" bottom="0.35433070866141736" header="0.31496062992125984" footer="0.31496062992125984"/>
  <pageSetup paperSize="9" scale="70" firstPageNumber="4294963191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/>
  <cp:lastPrinted>2022-12-13T02:12:02Z</cp:lastPrinted>
  <dcterms:created xsi:type="dcterms:W3CDTF">2012-06-06T01:30:27Z</dcterms:created>
  <dcterms:modified xsi:type="dcterms:W3CDTF">2022-12-13T02:53:18Z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