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Sheet1!$A$1:$S$102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<sst xmlns="http://schemas.openxmlformats.org/spreadsheetml/2006/main" count="1537" uniqueCount="336">
  <si>
    <t>徐州市2023年部分县（市）区事业单位统一公开招聘工作人员岗位表</t>
  </si>
  <si>
    <t>序号</t>
  </si>
  <si>
    <t>所属地区</t>
  </si>
  <si>
    <t>主管部门</t>
  </si>
  <si>
    <t>单位名称</t>
  </si>
  <si>
    <t>单位代码</t>
  </si>
  <si>
    <t>经费来源</t>
  </si>
  <si>
    <t>岗位名称</t>
  </si>
  <si>
    <t>岗位代码</t>
  </si>
  <si>
    <t>岗位类别及等级</t>
  </si>
  <si>
    <t>岗位描述</t>
  </si>
  <si>
    <t>招聘人数</t>
  </si>
  <si>
    <t>开考比例</t>
  </si>
  <si>
    <t>考察体检比例</t>
  </si>
  <si>
    <t>学历</t>
  </si>
  <si>
    <t>专业</t>
  </si>
  <si>
    <t>考试科目类别</t>
  </si>
  <si>
    <t>招聘对象</t>
  </si>
  <si>
    <t>其他条件</t>
  </si>
  <si>
    <t>政策咨询电话</t>
  </si>
  <si>
    <t>鼓楼区</t>
  </si>
  <si>
    <t>鼓楼区卫生健康委员会</t>
  </si>
  <si>
    <t>鼓楼区疾病预防控制中心</t>
  </si>
  <si>
    <t>全额拨款</t>
  </si>
  <si>
    <t>财务管理</t>
  </si>
  <si>
    <t>01</t>
  </si>
  <si>
    <t>专技十三级</t>
  </si>
  <si>
    <t>从事财务工作</t>
  </si>
  <si>
    <t>本科及以上</t>
  </si>
  <si>
    <t>财务财会类、审计类</t>
  </si>
  <si>
    <t>经济类（会计、审计）</t>
  </si>
  <si>
    <t>不限</t>
  </si>
  <si>
    <t>取得相应学位</t>
  </si>
  <si>
    <t>0516-87636323</t>
  </si>
  <si>
    <t>鼓楼区拾屯街道办事处</t>
  </si>
  <si>
    <t>拾屯街道综合服务中心</t>
  </si>
  <si>
    <t>管理十级</t>
  </si>
  <si>
    <t>城市管理</t>
  </si>
  <si>
    <t>02</t>
  </si>
  <si>
    <t>从事城市管理、综合行政执法工作</t>
  </si>
  <si>
    <t>法律类</t>
  </si>
  <si>
    <t>综合行政</t>
  </si>
  <si>
    <t>03</t>
  </si>
  <si>
    <t>从事法律事务管理、提供法律咨询及综合行政工作</t>
  </si>
  <si>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年毕业生</t>
    </r>
  </si>
  <si>
    <t>鼓楼区铜沛街道办事处</t>
  </si>
  <si>
    <t>铜沛街道综合服务中心</t>
  </si>
  <si>
    <t>法律工作</t>
  </si>
  <si>
    <t>从事法律事务管理、提供法律咨询及其他综合工作</t>
  </si>
  <si>
    <t>1:3</t>
  </si>
  <si>
    <t>1:1</t>
  </si>
  <si>
    <t>经济管理</t>
  </si>
  <si>
    <t>从事贸易促进、经济规划、招商引资、金融投资相关工作</t>
  </si>
  <si>
    <t>经济类</t>
  </si>
  <si>
    <t>经济类（统计、其他经济）</t>
  </si>
  <si>
    <t>鼓楼区环城街道办事处</t>
  </si>
  <si>
    <t>环城街道综合服务中心</t>
  </si>
  <si>
    <t>综合文字</t>
  </si>
  <si>
    <t>从事综合文稿起草、基层党建、行政办公等工作</t>
  </si>
  <si>
    <t>中文文秘类</t>
  </si>
  <si>
    <t>管理类</t>
  </si>
  <si>
    <t>从事法制审核、城市管理、综合行政执法工作</t>
  </si>
  <si>
    <t>综合管理</t>
  </si>
  <si>
    <t>从事基层党建、城市管理、文稿撰写等综合性工作</t>
  </si>
  <si>
    <t>高校毕业生退役士兵</t>
  </si>
  <si>
    <t>鼓楼区黄楼街道办事处</t>
  </si>
  <si>
    <t>黄楼街道综合服务中心</t>
  </si>
  <si>
    <t>鼓楼区牌楼街道办事处</t>
  </si>
  <si>
    <t>牌楼街道综合服务中心</t>
  </si>
  <si>
    <t>综合事务</t>
  </si>
  <si>
    <t>从事信息统计、数据管理、平台维护等信息化综合事务工作</t>
  </si>
  <si>
    <t>计算机类</t>
  </si>
  <si>
    <t>从事经济类文稿撰写等相关工作</t>
  </si>
  <si>
    <t>工商管理类、经济类</t>
  </si>
  <si>
    <t>中文文秘类、公共管理类</t>
  </si>
  <si>
    <t>社会人员</t>
  </si>
  <si>
    <t>鼓楼区琵琶街道办事处</t>
  </si>
  <si>
    <r>
      <rPr>
        <sz val="10"/>
        <rFont val="方正仿宋_GBK"/>
        <charset val="134"/>
      </rPr>
      <t>琵琶街道综合服务中心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</si>
  <si>
    <t>统计管理</t>
  </si>
  <si>
    <t>从事日常数据统计、报表分析、经济文稿撰写等相关工作</t>
  </si>
  <si>
    <t>统计类</t>
  </si>
  <si>
    <t>鼓楼区九里街道办事处</t>
  </si>
  <si>
    <t>九里街道综合服务中心</t>
  </si>
  <si>
    <t>从事法律事务管理、提供法律咨询及其他综合工作，需要值夜班</t>
  </si>
  <si>
    <t>城建规划</t>
  </si>
  <si>
    <t>从事城市规划建设工作，需要值夜班、赴工地</t>
  </si>
  <si>
    <t>云龙区</t>
  </si>
  <si>
    <t>中共云龙区委办公室</t>
  </si>
  <si>
    <t>区域治理现代化指挥中心</t>
  </si>
  <si>
    <t>10201</t>
  </si>
  <si>
    <t>工作人员</t>
  </si>
  <si>
    <t>从事区域社会治理事务管理</t>
  </si>
  <si>
    <t>0516-80803747</t>
  </si>
  <si>
    <t>云龙区财政局</t>
  </si>
  <si>
    <t>区国有资产服务中心</t>
  </si>
  <si>
    <t>10202</t>
  </si>
  <si>
    <t>自收自支</t>
  </si>
  <si>
    <t>从事财务管理、财政业务管理工作</t>
  </si>
  <si>
    <t>徐州大龙湖旅游度假区管理办公室</t>
  </si>
  <si>
    <t>徐州大龙湖旅游度假区招商服务中心</t>
  </si>
  <si>
    <t>10203</t>
  </si>
  <si>
    <t>经济贸易服务</t>
  </si>
  <si>
    <t>从事经济发展工作</t>
  </si>
  <si>
    <t>经济类、商务贸易类</t>
  </si>
  <si>
    <t>云龙区政府</t>
  </si>
  <si>
    <t>徐州云龙经济开发区管理服务中心</t>
  </si>
  <si>
    <t>10204</t>
  </si>
  <si>
    <t>安全生产</t>
  </si>
  <si>
    <t>从事综合管理工作</t>
  </si>
  <si>
    <t>安全生产类、环境保护类</t>
  </si>
  <si>
    <t>其他专技类</t>
  </si>
  <si>
    <t>户部山（回龙窝）历史文化街区管理中心</t>
  </si>
  <si>
    <t>10205</t>
  </si>
  <si>
    <t>技术人员</t>
  </si>
  <si>
    <t>从事景区管理、文物保护、历史研究、文化宣传推广、博物馆管理等相关工作</t>
  </si>
  <si>
    <t>考古学及博物馆学、考古学、博物馆学、文物与博物馆学、文物与博物馆、历史学、中国古代史、文物保护技术、文物鉴赏与修复、文物修复与保护、文物、博物馆</t>
  </si>
  <si>
    <t>云龙区彭城街道办事处</t>
  </si>
  <si>
    <t>彭城街道综合服务中心</t>
  </si>
  <si>
    <t>10206</t>
  </si>
  <si>
    <t>负责办公室材料起草、报送，大事记编纂</t>
  </si>
  <si>
    <t>辖区企业相关报表统计，人口抽样调查，住户调查等</t>
  </si>
  <si>
    <t>云龙区子房街道办事处</t>
  </si>
  <si>
    <t>子房街道综合服务中心</t>
  </si>
  <si>
    <t>从事社会治理工作</t>
  </si>
  <si>
    <t>从事行政管理工作</t>
  </si>
  <si>
    <t>公共管理类</t>
  </si>
  <si>
    <t>云龙区黄山街道办事处</t>
  </si>
  <si>
    <t>黄山街道综合服务中心</t>
  </si>
  <si>
    <t>经济管理服务</t>
  </si>
  <si>
    <t>从事经济状况、固定资产投资调查，组织开展数据质量核查等工作</t>
  </si>
  <si>
    <t>从事社会公共事务的服务、管理、审批等工作</t>
  </si>
  <si>
    <t>云龙区骆驼山街道办事处</t>
  </si>
  <si>
    <t>骆驼山街道综合服务中心</t>
  </si>
  <si>
    <t>从事文秘、综合文字工作</t>
  </si>
  <si>
    <t>从事综合行政执法、城市管理等相关工作</t>
  </si>
  <si>
    <t>云龙区大郭庄街道办事处</t>
  </si>
  <si>
    <t>大郭庄街道综合服务中心</t>
  </si>
  <si>
    <t>从事公共管理相关工作</t>
  </si>
  <si>
    <t>云龙区翠屏山街道办事处</t>
  </si>
  <si>
    <t>翠屏山街道综合服务中心</t>
  </si>
  <si>
    <t>从事基层综合服务工作</t>
  </si>
  <si>
    <t>主要从事辖区土地征收、房屋征收和补偿安置等工作</t>
  </si>
  <si>
    <t>建筑工程类</t>
  </si>
  <si>
    <t>云龙区大龙湖街道办事处</t>
  </si>
  <si>
    <t>大龙湖街道综合服务中心</t>
  </si>
  <si>
    <t>从事法律法规工作</t>
  </si>
  <si>
    <t>从事财务审计工作</t>
  </si>
  <si>
    <t>云龙区潘塘街道办事处</t>
  </si>
  <si>
    <t>潘塘街道综合服务中心</t>
  </si>
  <si>
    <t>从事综合文秘工作</t>
  </si>
  <si>
    <t>从事安全生产监管，现场执法工作</t>
  </si>
  <si>
    <t>安全生产类</t>
  </si>
  <si>
    <t>云龙区汉风街道办事处</t>
  </si>
  <si>
    <t>汉风街道综合服务中心</t>
  </si>
  <si>
    <t>从事社会服务工作</t>
  </si>
  <si>
    <t>泉山区</t>
  </si>
  <si>
    <t>泉山区政府</t>
  </si>
  <si>
    <t>徐州软件园管理委员会</t>
  </si>
  <si>
    <t>规划建设</t>
  </si>
  <si>
    <t>主要从事园区管理、建设施工等工作</t>
  </si>
  <si>
    <t>0516-85806117</t>
  </si>
  <si>
    <t>江苏淮海科技城管理委员会</t>
  </si>
  <si>
    <t>淮海科技城科技创新服务中心</t>
  </si>
  <si>
    <t>经济工作</t>
  </si>
  <si>
    <t>主要从事经济管理相关工作</t>
  </si>
  <si>
    <r>
      <rPr>
        <sz val="10"/>
        <rFont val="Times New Roman"/>
        <charset val="134"/>
      </rPr>
      <t>2023</t>
    </r>
    <r>
      <rPr>
        <sz val="10"/>
        <rFont val="仿宋"/>
        <charset val="134"/>
      </rPr>
      <t>年毕业生</t>
    </r>
  </si>
  <si>
    <t>泉山区财政局</t>
  </si>
  <si>
    <t>泉山区财政集中支付中心</t>
  </si>
  <si>
    <t>财务会计</t>
  </si>
  <si>
    <t>主要从事财务会计、审计等相关工作</t>
  </si>
  <si>
    <t>泉山区经济发展局</t>
  </si>
  <si>
    <t>泉山区经济发展综合服务中心</t>
  </si>
  <si>
    <t>主要从事发展经济、运行分析等工作</t>
  </si>
  <si>
    <t>信息安全</t>
  </si>
  <si>
    <t>主要从事信息安全等相关工作</t>
  </si>
  <si>
    <t>电子信息类</t>
  </si>
  <si>
    <t>泉山区文化体育和旅游局</t>
  </si>
  <si>
    <t>泉山区文化馆</t>
  </si>
  <si>
    <t>主要从事综合事务管理相关工作</t>
  </si>
  <si>
    <t>泉山区城市管理局</t>
  </si>
  <si>
    <t>泉山区绿化管理所</t>
  </si>
  <si>
    <t>绿化管理</t>
  </si>
  <si>
    <t>主要从事规划设计、施工指导等相关工作</t>
  </si>
  <si>
    <t>城建规划类</t>
  </si>
  <si>
    <t>泉山区火花街道办事处</t>
  </si>
  <si>
    <t>火花街道综合服务中心</t>
  </si>
  <si>
    <t>社会事务</t>
  </si>
  <si>
    <t>主要从事基层社会事务管理工作</t>
  </si>
  <si>
    <t>泉山区王陵街道办事处</t>
  </si>
  <si>
    <t>王陵街道综合服务中心</t>
  </si>
  <si>
    <t>主要从事综合文字、党建等工作</t>
  </si>
  <si>
    <t>取得相应学位；中共党员</t>
  </si>
  <si>
    <t>主要从事综合事务管理工作</t>
  </si>
  <si>
    <t>主要从事经济工作</t>
  </si>
  <si>
    <t>泉山区湖滨街道办事处</t>
  </si>
  <si>
    <t>湖滨街道综合服务中心</t>
  </si>
  <si>
    <t>综合执法</t>
  </si>
  <si>
    <t>主要从事综合行政执法工作</t>
  </si>
  <si>
    <t>主要从事安全工作</t>
  </si>
  <si>
    <t>泉山区翟山街道办事处</t>
  </si>
  <si>
    <t>翟山街道综合服务中心</t>
  </si>
  <si>
    <t>主要从事综合事务管理等工作，工作强度大，经常出差加夜班</t>
  </si>
  <si>
    <t>主要从事财会、财务工作</t>
  </si>
  <si>
    <t>泉山区泰山街道办事处</t>
  </si>
  <si>
    <t>泰山街道综合服务中心</t>
  </si>
  <si>
    <t>主要从事办公室工作</t>
  </si>
  <si>
    <t>主要从事综合事务管理工作，工作强度大</t>
  </si>
  <si>
    <t>泉山区段庄街道办事处</t>
  </si>
  <si>
    <t>段庄街道综合服务中心</t>
  </si>
  <si>
    <t>主要从事综合文字工作</t>
  </si>
  <si>
    <t>泉山区桃园街道办事处</t>
  </si>
  <si>
    <t>桃园街道综合服务中心</t>
  </si>
  <si>
    <t>泉山区奎山街道办事处</t>
  </si>
  <si>
    <t>奎山街道综合服务中心</t>
  </si>
  <si>
    <t>主要从事综合执法工作</t>
  </si>
  <si>
    <t>泉山区金山街道办事处</t>
  </si>
  <si>
    <t>金山街道综合服务中心</t>
  </si>
  <si>
    <t>徐州经济技术开发区</t>
  </si>
  <si>
    <t>徐州经济技术开发区大庙街道办事处</t>
  </si>
  <si>
    <t>徐州经济技术开发区大庙街道综合服务中心</t>
  </si>
  <si>
    <t>财务财会</t>
  </si>
  <si>
    <t>从事财务财会相关工作</t>
  </si>
  <si>
    <t>0516-87793294</t>
  </si>
  <si>
    <t>从事综合管理相关工作</t>
  </si>
  <si>
    <t>中文文秘类、社会政治类</t>
  </si>
  <si>
    <t>徐州经济技术开发区大黄山街道办事处</t>
  </si>
  <si>
    <t>徐州经济技术开发区大黄山街道综合服务中心</t>
  </si>
  <si>
    <t>经济类、公共管理类</t>
  </si>
  <si>
    <t>徐州经济技术开发区东环街道办事处</t>
  </si>
  <si>
    <t>徐州经济技术开发区东环街道综合服务中心</t>
  </si>
  <si>
    <t>徐州经济技术开发区金山桥街道办事处</t>
  </si>
  <si>
    <t>徐州经济技术开发区金山桥街道综合服务中心</t>
  </si>
  <si>
    <t>从事综合文字工作</t>
  </si>
  <si>
    <t>中文文秘类、工商管理类</t>
  </si>
  <si>
    <t>徐州经济技术开发区金龙湖街道办事处</t>
  </si>
  <si>
    <t>徐州经济技术开发区金龙湖街道综合服务中心</t>
  </si>
  <si>
    <t>建设管理</t>
  </si>
  <si>
    <t>从事建设管理工作</t>
  </si>
  <si>
    <t>研究生</t>
  </si>
  <si>
    <t>城建规划类、建筑工程类</t>
  </si>
  <si>
    <t>徐州经济技术开发区徐庄镇</t>
  </si>
  <si>
    <t>徐州市徐庄镇综合服务中心</t>
  </si>
  <si>
    <t>农业工作</t>
  </si>
  <si>
    <t>从事农业管理服务工作</t>
  </si>
  <si>
    <t>农业类</t>
  </si>
  <si>
    <t>沛县</t>
  </si>
  <si>
    <t>沛县应急管理局</t>
  </si>
  <si>
    <t>沛县应急救援中心</t>
  </si>
  <si>
    <t>应急救援</t>
  </si>
  <si>
    <t>从事应急值守及应急救援等工作</t>
  </si>
  <si>
    <t>0516-68867373</t>
  </si>
  <si>
    <t>邳州市</t>
  </si>
  <si>
    <t>邳州市东湖街道办事处</t>
  </si>
  <si>
    <t>邳州市东湖街道综合服务中心</t>
  </si>
  <si>
    <t>软件维护</t>
  </si>
  <si>
    <t>计算机办公应用、系统软件应用</t>
  </si>
  <si>
    <t>计算机（软件）类</t>
  </si>
  <si>
    <t>0516-86288837</t>
  </si>
  <si>
    <t>邳州市炮车街道办事处</t>
  </si>
  <si>
    <t>邳州市炮车街道综合服务中心</t>
  </si>
  <si>
    <t>从事财务、税务工作</t>
  </si>
  <si>
    <t>财务财会类、审计类、税务税收类</t>
  </si>
  <si>
    <t>邳州市邢楼镇人民政府</t>
  </si>
  <si>
    <t>邳州市邢楼镇综合服务中心</t>
  </si>
  <si>
    <t>工业服务</t>
  </si>
  <si>
    <t>为家居企业提供专利设计保护咨询服务</t>
  </si>
  <si>
    <t>工业设计、工业设计工程、家具设计与工程、家具设计、家具与木制品工程</t>
  </si>
  <si>
    <t>邳州市四户镇人民政府</t>
  </si>
  <si>
    <t>邳州市四户镇综合服务中心</t>
  </si>
  <si>
    <t>邳州市八路镇人民政府</t>
  </si>
  <si>
    <t>邳州市八路镇综合服务中心</t>
  </si>
  <si>
    <t>数据统计</t>
  </si>
  <si>
    <t>从事统计工作</t>
  </si>
  <si>
    <t>邳州市占城镇人民政府</t>
  </si>
  <si>
    <t>邳州市占城镇综合服务中心</t>
  </si>
  <si>
    <t>邳州市港上镇人民政府</t>
  </si>
  <si>
    <t>邳州市港上镇综合服务中心</t>
  </si>
  <si>
    <t>邳州市岔河镇人民政府</t>
  </si>
  <si>
    <t>邳州市岔河镇综合服务中心</t>
  </si>
  <si>
    <t>工业设计、工业设计工程、家具设计与工程、家居设计、家具与木制品工程</t>
  </si>
  <si>
    <t>邳州市戴庄镇人民政府</t>
  </si>
  <si>
    <t>邳州市戴庄镇综合服务中心</t>
  </si>
  <si>
    <t>文字综合</t>
  </si>
  <si>
    <t>邳州市邹庄镇人民政府</t>
  </si>
  <si>
    <t>邳州市邹庄镇综合服务中心</t>
  </si>
  <si>
    <t>信息管理</t>
  </si>
  <si>
    <t>从事农业农村信息管理工作</t>
  </si>
  <si>
    <t>邳州市新河镇人民政府</t>
  </si>
  <si>
    <t>邳州市新河镇综合服务中心</t>
  </si>
  <si>
    <t>邳州市邳城镇人民政府</t>
  </si>
  <si>
    <t>邳州市邳城镇综合服务中心</t>
  </si>
  <si>
    <t>邳州市宿羊山镇人民政府</t>
  </si>
  <si>
    <t>邳州市宿羊山镇综合服务中心</t>
  </si>
  <si>
    <t>从事镇村建设规划工作</t>
  </si>
  <si>
    <t>规划建设类</t>
  </si>
  <si>
    <t>邳州市燕子埠镇人民政府</t>
  </si>
  <si>
    <t>邳州市燕子埠镇综合服务中心</t>
  </si>
  <si>
    <t>项目服务</t>
  </si>
  <si>
    <t>从事工业经济发展和项目建设服务工作</t>
  </si>
  <si>
    <t>数据管理</t>
  </si>
  <si>
    <t>从事系统平台维护、数据处理等大数据中心相关工作</t>
  </si>
  <si>
    <t>计算机（软件）类，计算机（网络管理）类</t>
  </si>
  <si>
    <t>中共邳州市委办公室</t>
  </si>
  <si>
    <t>邳州市区域治理现代化指挥中心</t>
  </si>
  <si>
    <t>网络维护</t>
  </si>
  <si>
    <t>从事网络管理、网络维护等大数据中心相关工作</t>
  </si>
  <si>
    <t>计算机（网络管理）类</t>
  </si>
  <si>
    <t>邳州市财政局</t>
  </si>
  <si>
    <t>邳州市国有资产管理服务中心</t>
  </si>
  <si>
    <t>资产管理</t>
  </si>
  <si>
    <t>从事行政事业单位国有资产管理工作</t>
  </si>
  <si>
    <t>邳州市市场监督管理局</t>
  </si>
  <si>
    <t>邳州市知识产权快速维权中心</t>
  </si>
  <si>
    <t>专利分析</t>
  </si>
  <si>
    <t>从事工业设计、家具设计类产品商标专利分析工作</t>
  </si>
  <si>
    <t>知识产权保护</t>
  </si>
  <si>
    <t>从事知识产权保护工作</t>
  </si>
  <si>
    <t>知识产权、知识产权法、知识产权法学、法学、法律</t>
  </si>
  <si>
    <t>邳州市农业农村局</t>
  </si>
  <si>
    <t>邳州市四户镇畜牧兽医站</t>
  </si>
  <si>
    <t>动物防疫</t>
  </si>
  <si>
    <t>畜牧生产、动物防疫、检疫及重大动物疫病防控技术指导</t>
  </si>
  <si>
    <t>动物学、兽医学、畜牧学、动物科学、动物生产类、动物医学、动物药学、动植物检疫</t>
  </si>
  <si>
    <t>邳州市燕子埠镇畜牧兽医站</t>
  </si>
  <si>
    <t>岗位</t>
  </si>
  <si>
    <t>人数</t>
  </si>
  <si>
    <t>岗位类别</t>
  </si>
  <si>
    <t>管理</t>
  </si>
  <si>
    <t>专技</t>
  </si>
  <si>
    <t>2023毕业生</t>
  </si>
  <si>
    <t>鼓楼</t>
  </si>
  <si>
    <t>云龙</t>
  </si>
  <si>
    <t>泉山</t>
  </si>
  <si>
    <t>经开</t>
  </si>
  <si>
    <t>邳州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</si>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</sst>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4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黑体"/>
      <charset val="134"/>
    </font>
    <font>
      <sz val="14"/>
      <color theme="1"/>
      <name val="Times New Roman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name val="仿宋"/>
      <charset val="134"/>
    </font>
    <font>
      <sz val="2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5" fillId="14" borderId="15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6" fontId="17" fillId="0" borderId="6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abSelected="1" zoomScale="110" zoomScaleNormal="110" workbookViewId="0">
      <pane ySplit="2" topLeftCell="A3" activePane="bottomLeft" state="frozen"/>
      <selection/>
      <selection pane="bottomLeft" activeCell="K7" sqref="K7"/>
    </sheetView>
  </sheetViews>
  <sheetFormatPr defaultColWidth="9" defaultRowHeight="15"/>
  <cols>
    <col min="1" max="1" width="5.55833333333333" style="27" customWidth="1"/>
    <col min="2" max="2" width="12.15" style="27" customWidth="1"/>
    <col min="3" max="3" width="12.0416666666667" style="27" customWidth="1"/>
    <col min="4" max="4" width="18.175" style="27" customWidth="1"/>
    <col min="5" max="5" width="6.475" style="24" customWidth="1"/>
    <col min="6" max="6" width="5.45" style="27" customWidth="1"/>
    <col min="7" max="7" width="6.46666666666667" style="27" customWidth="1"/>
    <col min="8" max="8" width="5.78333333333333" style="27" customWidth="1"/>
    <col min="9" max="9" width="10.675" style="27" customWidth="1"/>
    <col min="10" max="10" width="22.2666666666667" style="27" customWidth="1"/>
    <col min="11" max="11" width="5.33333333333333" style="27" customWidth="1"/>
    <col min="12" max="12" width="5.63333333333333" style="27" customWidth="1"/>
    <col min="13" max="13" width="6.66666666666667" style="27" customWidth="1"/>
    <col min="14" max="14" width="7.15" style="27" customWidth="1"/>
    <col min="15" max="15" width="16.475" style="27" customWidth="1"/>
    <col min="16" max="16" width="13.525" style="27" customWidth="1"/>
    <col min="17" max="17" width="8.29166666666667" style="27" customWidth="1"/>
    <col min="18" max="18" width="11.25" style="27" customWidth="1"/>
    <col min="19" max="19" width="13" style="28" customWidth="1"/>
    <col min="20" max="16384" width="9" style="27"/>
  </cols>
  <sheetData>
    <row r="1" ht="51" customHeight="1" spans="1:19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53"/>
    </row>
    <row r="2" s="24" customFormat="1" ht="27" spans="1:19">
      <c r="A2" s="30" t="s">
        <v>1</v>
      </c>
      <c r="B2" s="31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1" t="s">
        <v>12</v>
      </c>
      <c r="M2" s="31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1" t="s">
        <v>19</v>
      </c>
    </row>
    <row r="3" s="25" customFormat="1" ht="25.5" spans="1:19">
      <c r="A3" s="32">
        <v>1</v>
      </c>
      <c r="B3" s="33" t="s">
        <v>20</v>
      </c>
      <c r="C3" s="33" t="s">
        <v>21</v>
      </c>
      <c r="D3" s="33" t="s">
        <v>22</v>
      </c>
      <c r="E3" s="32">
        <v>10101</v>
      </c>
      <c r="F3" s="33" t="s">
        <v>23</v>
      </c>
      <c r="G3" s="33" t="s">
        <v>24</v>
      </c>
      <c r="H3" s="34" t="s">
        <v>25</v>
      </c>
      <c r="I3" s="33" t="s">
        <v>26</v>
      </c>
      <c r="J3" s="33" t="s">
        <v>27</v>
      </c>
      <c r="K3" s="32">
        <v>1</v>
      </c>
      <c r="L3" s="48">
        <v>0.04375</v>
      </c>
      <c r="M3" s="48">
        <v>0.0423611111111111</v>
      </c>
      <c r="N3" s="33" t="s">
        <v>28</v>
      </c>
      <c r="O3" s="33" t="s">
        <v>29</v>
      </c>
      <c r="P3" s="33" t="s">
        <v>30</v>
      </c>
      <c r="Q3" s="33" t="s">
        <v>31</v>
      </c>
      <c r="R3" s="33" t="s">
        <v>32</v>
      </c>
      <c r="S3" s="54" t="s">
        <v>33</v>
      </c>
    </row>
    <row r="4" s="25" customFormat="1" ht="25.5" spans="1:19">
      <c r="A4" s="32">
        <v>2</v>
      </c>
      <c r="B4" s="33" t="s">
        <v>20</v>
      </c>
      <c r="C4" s="33" t="s">
        <v>34</v>
      </c>
      <c r="D4" s="33" t="s">
        <v>35</v>
      </c>
      <c r="E4" s="32">
        <v>10102</v>
      </c>
      <c r="F4" s="33" t="s">
        <v>23</v>
      </c>
      <c r="G4" s="33" t="s">
        <v>24</v>
      </c>
      <c r="H4" s="34" t="s">
        <v>25</v>
      </c>
      <c r="I4" s="33" t="s">
        <v>36</v>
      </c>
      <c r="J4" s="33" t="s">
        <v>27</v>
      </c>
      <c r="K4" s="32">
        <v>1</v>
      </c>
      <c r="L4" s="48">
        <v>0.04375</v>
      </c>
      <c r="M4" s="48">
        <v>0.0423611111111111</v>
      </c>
      <c r="N4" s="33" t="s">
        <v>28</v>
      </c>
      <c r="O4" s="33" t="s">
        <v>29</v>
      </c>
      <c r="P4" s="33" t="s">
        <v>30</v>
      </c>
      <c r="Q4" s="33" t="s">
        <v>31</v>
      </c>
      <c r="R4" s="33" t="s">
        <v>32</v>
      </c>
      <c r="S4" s="54" t="s">
        <v>33</v>
      </c>
    </row>
    <row r="5" s="25" customFormat="1" ht="25.5" spans="1:19">
      <c r="A5" s="32">
        <v>3</v>
      </c>
      <c r="B5" s="33" t="s">
        <v>20</v>
      </c>
      <c r="C5" s="32"/>
      <c r="D5" s="33" t="s">
        <v>35</v>
      </c>
      <c r="E5" s="32">
        <v>10102</v>
      </c>
      <c r="F5" s="33" t="s">
        <v>23</v>
      </c>
      <c r="G5" s="33" t="s">
        <v>37</v>
      </c>
      <c r="H5" s="34" t="s">
        <v>38</v>
      </c>
      <c r="I5" s="33" t="s">
        <v>36</v>
      </c>
      <c r="J5" s="33" t="s">
        <v>39</v>
      </c>
      <c r="K5" s="32">
        <v>1</v>
      </c>
      <c r="L5" s="48">
        <v>0.04375</v>
      </c>
      <c r="M5" s="48">
        <v>0.0423611111111111</v>
      </c>
      <c r="N5" s="33" t="s">
        <v>28</v>
      </c>
      <c r="O5" s="33" t="s">
        <v>40</v>
      </c>
      <c r="P5" s="33" t="s">
        <v>40</v>
      </c>
      <c r="Q5" s="33" t="s">
        <v>31</v>
      </c>
      <c r="R5" s="33" t="s">
        <v>32</v>
      </c>
      <c r="S5" s="54" t="s">
        <v>33</v>
      </c>
    </row>
    <row r="6" s="25" customFormat="1" ht="25.5" spans="1:19">
      <c r="A6" s="32">
        <v>4</v>
      </c>
      <c r="B6" s="33" t="s">
        <v>20</v>
      </c>
      <c r="C6" s="32"/>
      <c r="D6" s="33" t="s">
        <v>35</v>
      </c>
      <c r="E6" s="32">
        <v>10102</v>
      </c>
      <c r="F6" s="33" t="s">
        <v>23</v>
      </c>
      <c r="G6" s="33" t="s">
        <v>41</v>
      </c>
      <c r="H6" s="34" t="s">
        <v>42</v>
      </c>
      <c r="I6" s="33" t="s">
        <v>36</v>
      </c>
      <c r="J6" s="33" t="s">
        <v>43</v>
      </c>
      <c r="K6" s="32">
        <v>1</v>
      </c>
      <c r="L6" s="48">
        <v>0.04375</v>
      </c>
      <c r="M6" s="48">
        <v>0.0423611111111111</v>
      </c>
      <c r="N6" s="33" t="s">
        <v>28</v>
      </c>
      <c r="O6" s="33" t="s">
        <v>40</v>
      </c>
      <c r="P6" s="33" t="s">
        <v>40</v>
      </c>
      <c r="Q6" s="32" t="s">
        <v>44</v>
      </c>
      <c r="R6" s="33" t="s">
        <v>32</v>
      </c>
      <c r="S6" s="54" t="s">
        <v>33</v>
      </c>
    </row>
    <row r="7" s="25" customFormat="1" ht="25.5" spans="1:19">
      <c r="A7" s="32">
        <v>5</v>
      </c>
      <c r="B7" s="33" t="s">
        <v>20</v>
      </c>
      <c r="C7" s="33" t="s">
        <v>45</v>
      </c>
      <c r="D7" s="33" t="s">
        <v>46</v>
      </c>
      <c r="E7" s="32">
        <v>10103</v>
      </c>
      <c r="F7" s="33" t="s">
        <v>23</v>
      </c>
      <c r="G7" s="33" t="s">
        <v>47</v>
      </c>
      <c r="H7" s="34" t="s">
        <v>25</v>
      </c>
      <c r="I7" s="33" t="s">
        <v>36</v>
      </c>
      <c r="J7" s="33" t="s">
        <v>48</v>
      </c>
      <c r="K7" s="49">
        <v>1</v>
      </c>
      <c r="L7" s="32" t="s">
        <v>49</v>
      </c>
      <c r="M7" s="32" t="s">
        <v>50</v>
      </c>
      <c r="N7" s="33" t="s">
        <v>28</v>
      </c>
      <c r="O7" s="33" t="s">
        <v>40</v>
      </c>
      <c r="P7" s="33" t="s">
        <v>40</v>
      </c>
      <c r="Q7" s="33" t="s">
        <v>31</v>
      </c>
      <c r="R7" s="33" t="s">
        <v>32</v>
      </c>
      <c r="S7" s="54" t="s">
        <v>33</v>
      </c>
    </row>
    <row r="8" s="25" customFormat="1" ht="38.25" spans="1:19">
      <c r="A8" s="32">
        <v>6</v>
      </c>
      <c r="B8" s="33" t="s">
        <v>20</v>
      </c>
      <c r="C8" s="32"/>
      <c r="D8" s="33" t="s">
        <v>46</v>
      </c>
      <c r="E8" s="32">
        <v>10103</v>
      </c>
      <c r="F8" s="33" t="s">
        <v>23</v>
      </c>
      <c r="G8" s="33" t="s">
        <v>51</v>
      </c>
      <c r="H8" s="34" t="s">
        <v>38</v>
      </c>
      <c r="I8" s="33" t="s">
        <v>36</v>
      </c>
      <c r="J8" s="33" t="s">
        <v>52</v>
      </c>
      <c r="K8" s="49">
        <v>1</v>
      </c>
      <c r="L8" s="32" t="s">
        <v>49</v>
      </c>
      <c r="M8" s="32" t="s">
        <v>50</v>
      </c>
      <c r="N8" s="33" t="s">
        <v>28</v>
      </c>
      <c r="O8" s="33" t="s">
        <v>53</v>
      </c>
      <c r="P8" s="33" t="s">
        <v>54</v>
      </c>
      <c r="Q8" s="32" t="s">
        <v>44</v>
      </c>
      <c r="R8" s="33" t="s">
        <v>32</v>
      </c>
      <c r="S8" s="54" t="s">
        <v>33</v>
      </c>
    </row>
    <row r="9" s="25" customFormat="1" ht="25.5" spans="1:19">
      <c r="A9" s="32">
        <v>7</v>
      </c>
      <c r="B9" s="33" t="s">
        <v>20</v>
      </c>
      <c r="C9" s="33" t="s">
        <v>55</v>
      </c>
      <c r="D9" s="33" t="s">
        <v>56</v>
      </c>
      <c r="E9" s="32">
        <v>10104</v>
      </c>
      <c r="F9" s="33" t="s">
        <v>23</v>
      </c>
      <c r="G9" s="33" t="s">
        <v>57</v>
      </c>
      <c r="H9" s="34" t="s">
        <v>25</v>
      </c>
      <c r="I9" s="33" t="s">
        <v>36</v>
      </c>
      <c r="J9" s="33" t="s">
        <v>58</v>
      </c>
      <c r="K9" s="32">
        <v>1</v>
      </c>
      <c r="L9" s="34" t="s">
        <v>49</v>
      </c>
      <c r="M9" s="34" t="s">
        <v>50</v>
      </c>
      <c r="N9" s="33" t="s">
        <v>28</v>
      </c>
      <c r="O9" s="33" t="s">
        <v>59</v>
      </c>
      <c r="P9" s="33" t="s">
        <v>60</v>
      </c>
      <c r="Q9" s="32" t="s">
        <v>44</v>
      </c>
      <c r="R9" s="33" t="s">
        <v>32</v>
      </c>
      <c r="S9" s="54" t="s">
        <v>33</v>
      </c>
    </row>
    <row r="10" s="25" customFormat="1" ht="25.5" spans="1:19">
      <c r="A10" s="32">
        <v>8</v>
      </c>
      <c r="B10" s="33" t="s">
        <v>20</v>
      </c>
      <c r="C10" s="32"/>
      <c r="D10" s="33" t="s">
        <v>56</v>
      </c>
      <c r="E10" s="32">
        <v>10104</v>
      </c>
      <c r="F10" s="33" t="s">
        <v>23</v>
      </c>
      <c r="G10" s="33" t="s">
        <v>47</v>
      </c>
      <c r="H10" s="34" t="s">
        <v>38</v>
      </c>
      <c r="I10" s="33" t="s">
        <v>36</v>
      </c>
      <c r="J10" s="33" t="s">
        <v>61</v>
      </c>
      <c r="K10" s="32">
        <v>1</v>
      </c>
      <c r="L10" s="34" t="s">
        <v>49</v>
      </c>
      <c r="M10" s="34" t="s">
        <v>50</v>
      </c>
      <c r="N10" s="33" t="s">
        <v>28</v>
      </c>
      <c r="O10" s="33" t="s">
        <v>40</v>
      </c>
      <c r="P10" s="33" t="s">
        <v>40</v>
      </c>
      <c r="Q10" s="33" t="s">
        <v>31</v>
      </c>
      <c r="R10" s="33" t="s">
        <v>32</v>
      </c>
      <c r="S10" s="54" t="s">
        <v>33</v>
      </c>
    </row>
    <row r="11" s="25" customFormat="1" ht="38.25" spans="1:19">
      <c r="A11" s="32">
        <v>9</v>
      </c>
      <c r="B11" s="33" t="s">
        <v>20</v>
      </c>
      <c r="C11" s="32"/>
      <c r="D11" s="33" t="s">
        <v>56</v>
      </c>
      <c r="E11" s="32">
        <v>10104</v>
      </c>
      <c r="F11" s="33" t="s">
        <v>23</v>
      </c>
      <c r="G11" s="33" t="s">
        <v>62</v>
      </c>
      <c r="H11" s="34" t="s">
        <v>42</v>
      </c>
      <c r="I11" s="33" t="s">
        <v>36</v>
      </c>
      <c r="J11" s="33" t="s">
        <v>63</v>
      </c>
      <c r="K11" s="32">
        <v>1</v>
      </c>
      <c r="L11" s="34" t="s">
        <v>49</v>
      </c>
      <c r="M11" s="34" t="s">
        <v>50</v>
      </c>
      <c r="N11" s="33" t="s">
        <v>28</v>
      </c>
      <c r="O11" s="33" t="s">
        <v>31</v>
      </c>
      <c r="P11" s="33" t="s">
        <v>60</v>
      </c>
      <c r="Q11" s="33" t="s">
        <v>64</v>
      </c>
      <c r="R11" s="33" t="s">
        <v>32</v>
      </c>
      <c r="S11" s="54" t="s">
        <v>33</v>
      </c>
    </row>
    <row r="12" s="25" customFormat="1" ht="25.5" spans="1:19">
      <c r="A12" s="32">
        <v>10</v>
      </c>
      <c r="B12" s="33" t="s">
        <v>20</v>
      </c>
      <c r="C12" s="33" t="s">
        <v>65</v>
      </c>
      <c r="D12" s="33" t="s">
        <v>66</v>
      </c>
      <c r="E12" s="32">
        <v>10105</v>
      </c>
      <c r="F12" s="33" t="s">
        <v>23</v>
      </c>
      <c r="G12" s="33" t="s">
        <v>57</v>
      </c>
      <c r="H12" s="34" t="s">
        <v>25</v>
      </c>
      <c r="I12" s="33" t="s">
        <v>36</v>
      </c>
      <c r="J12" s="33" t="s">
        <v>58</v>
      </c>
      <c r="K12" s="32">
        <v>2</v>
      </c>
      <c r="L12" s="34" t="s">
        <v>49</v>
      </c>
      <c r="M12" s="34" t="s">
        <v>50</v>
      </c>
      <c r="N12" s="33" t="s">
        <v>28</v>
      </c>
      <c r="O12" s="33" t="s">
        <v>59</v>
      </c>
      <c r="P12" s="33" t="s">
        <v>60</v>
      </c>
      <c r="Q12" s="32" t="s">
        <v>44</v>
      </c>
      <c r="R12" s="33" t="s">
        <v>32</v>
      </c>
      <c r="S12" s="54" t="s">
        <v>33</v>
      </c>
    </row>
    <row r="13" s="25" customFormat="1" ht="25.5" spans="1:19">
      <c r="A13" s="32">
        <v>11</v>
      </c>
      <c r="B13" s="33" t="s">
        <v>20</v>
      </c>
      <c r="C13" s="32"/>
      <c r="D13" s="33" t="s">
        <v>66</v>
      </c>
      <c r="E13" s="32">
        <v>10105</v>
      </c>
      <c r="F13" s="33" t="s">
        <v>23</v>
      </c>
      <c r="G13" s="33" t="s">
        <v>24</v>
      </c>
      <c r="H13" s="34" t="s">
        <v>38</v>
      </c>
      <c r="I13" s="33" t="s">
        <v>36</v>
      </c>
      <c r="J13" s="33" t="s">
        <v>27</v>
      </c>
      <c r="K13" s="32">
        <v>1</v>
      </c>
      <c r="L13" s="34" t="s">
        <v>49</v>
      </c>
      <c r="M13" s="34" t="s">
        <v>50</v>
      </c>
      <c r="N13" s="33" t="s">
        <v>28</v>
      </c>
      <c r="O13" s="33" t="s">
        <v>29</v>
      </c>
      <c r="P13" s="33" t="s">
        <v>30</v>
      </c>
      <c r="Q13" s="32" t="s">
        <v>44</v>
      </c>
      <c r="R13" s="33" t="s">
        <v>32</v>
      </c>
      <c r="S13" s="54" t="s">
        <v>33</v>
      </c>
    </row>
    <row r="14" s="25" customFormat="1" ht="38.25" spans="1:19">
      <c r="A14" s="32">
        <v>12</v>
      </c>
      <c r="B14" s="33" t="s">
        <v>20</v>
      </c>
      <c r="C14" s="33" t="s">
        <v>67</v>
      </c>
      <c r="D14" s="33" t="s">
        <v>68</v>
      </c>
      <c r="E14" s="32">
        <v>10106</v>
      </c>
      <c r="F14" s="33" t="s">
        <v>23</v>
      </c>
      <c r="G14" s="33" t="s">
        <v>69</v>
      </c>
      <c r="H14" s="34" t="s">
        <v>25</v>
      </c>
      <c r="I14" s="33" t="s">
        <v>36</v>
      </c>
      <c r="J14" s="33" t="s">
        <v>70</v>
      </c>
      <c r="K14" s="32">
        <v>1</v>
      </c>
      <c r="L14" s="34" t="s">
        <v>49</v>
      </c>
      <c r="M14" s="34" t="s">
        <v>50</v>
      </c>
      <c r="N14" s="33" t="s">
        <v>28</v>
      </c>
      <c r="O14" s="33" t="s">
        <v>71</v>
      </c>
      <c r="P14" s="33" t="s">
        <v>71</v>
      </c>
      <c r="Q14" s="32" t="s">
        <v>44</v>
      </c>
      <c r="R14" s="33" t="s">
        <v>32</v>
      </c>
      <c r="S14" s="54" t="s">
        <v>33</v>
      </c>
    </row>
    <row r="15" s="25" customFormat="1" ht="25.5" spans="1:19">
      <c r="A15" s="32">
        <v>13</v>
      </c>
      <c r="B15" s="33" t="s">
        <v>20</v>
      </c>
      <c r="C15" s="32"/>
      <c r="D15" s="33" t="s">
        <v>68</v>
      </c>
      <c r="E15" s="32">
        <v>10106</v>
      </c>
      <c r="F15" s="33" t="s">
        <v>23</v>
      </c>
      <c r="G15" s="33" t="s">
        <v>57</v>
      </c>
      <c r="H15" s="34" t="s">
        <v>38</v>
      </c>
      <c r="I15" s="33" t="s">
        <v>36</v>
      </c>
      <c r="J15" s="33" t="s">
        <v>72</v>
      </c>
      <c r="K15" s="32">
        <v>1</v>
      </c>
      <c r="L15" s="34" t="s">
        <v>49</v>
      </c>
      <c r="M15" s="34" t="s">
        <v>50</v>
      </c>
      <c r="N15" s="33" t="s">
        <v>28</v>
      </c>
      <c r="O15" s="33" t="s">
        <v>73</v>
      </c>
      <c r="P15" s="33" t="s">
        <v>54</v>
      </c>
      <c r="Q15" s="32" t="s">
        <v>44</v>
      </c>
      <c r="R15" s="33" t="s">
        <v>32</v>
      </c>
      <c r="S15" s="54" t="s">
        <v>33</v>
      </c>
    </row>
    <row r="16" s="25" customFormat="1" ht="25.5" spans="1:19">
      <c r="A16" s="32">
        <v>14</v>
      </c>
      <c r="B16" s="33" t="s">
        <v>20</v>
      </c>
      <c r="C16" s="32"/>
      <c r="D16" s="33" t="s">
        <v>68</v>
      </c>
      <c r="E16" s="32">
        <v>10106</v>
      </c>
      <c r="F16" s="33" t="s">
        <v>23</v>
      </c>
      <c r="G16" s="33" t="s">
        <v>57</v>
      </c>
      <c r="H16" s="34" t="s">
        <v>42</v>
      </c>
      <c r="I16" s="33" t="s">
        <v>36</v>
      </c>
      <c r="J16" s="33" t="s">
        <v>58</v>
      </c>
      <c r="K16" s="32">
        <v>1</v>
      </c>
      <c r="L16" s="34" t="s">
        <v>49</v>
      </c>
      <c r="M16" s="34" t="s">
        <v>50</v>
      </c>
      <c r="N16" s="33" t="s">
        <v>28</v>
      </c>
      <c r="O16" s="33" t="s">
        <v>74</v>
      </c>
      <c r="P16" s="33" t="s">
        <v>60</v>
      </c>
      <c r="Q16" s="33" t="s">
        <v>75</v>
      </c>
      <c r="R16" s="33" t="s">
        <v>32</v>
      </c>
      <c r="S16" s="54" t="s">
        <v>33</v>
      </c>
    </row>
    <row r="17" s="25" customFormat="1" ht="25.5" spans="1:19">
      <c r="A17" s="32">
        <v>15</v>
      </c>
      <c r="B17" s="33" t="s">
        <v>20</v>
      </c>
      <c r="C17" s="33" t="s">
        <v>76</v>
      </c>
      <c r="D17" s="33" t="s">
        <v>77</v>
      </c>
      <c r="E17" s="32">
        <v>10107</v>
      </c>
      <c r="F17" s="33" t="s">
        <v>23</v>
      </c>
      <c r="G17" s="33" t="s">
        <v>24</v>
      </c>
      <c r="H17" s="34" t="s">
        <v>25</v>
      </c>
      <c r="I17" s="33" t="s">
        <v>36</v>
      </c>
      <c r="J17" s="35" t="s">
        <v>27</v>
      </c>
      <c r="K17" s="32">
        <v>1</v>
      </c>
      <c r="L17" s="34" t="s">
        <v>49</v>
      </c>
      <c r="M17" s="34" t="s">
        <v>50</v>
      </c>
      <c r="N17" s="33" t="s">
        <v>28</v>
      </c>
      <c r="O17" s="33" t="s">
        <v>29</v>
      </c>
      <c r="P17" s="35" t="s">
        <v>30</v>
      </c>
      <c r="Q17" s="32" t="s">
        <v>44</v>
      </c>
      <c r="R17" s="33" t="s">
        <v>32</v>
      </c>
      <c r="S17" s="54" t="s">
        <v>33</v>
      </c>
    </row>
    <row r="18" s="25" customFormat="1" ht="38.25" spans="1:19">
      <c r="A18" s="32">
        <v>16</v>
      </c>
      <c r="B18" s="33" t="s">
        <v>20</v>
      </c>
      <c r="C18" s="32"/>
      <c r="D18" s="33" t="s">
        <v>77</v>
      </c>
      <c r="E18" s="32">
        <v>10107</v>
      </c>
      <c r="F18" s="33" t="s">
        <v>23</v>
      </c>
      <c r="G18" s="33" t="s">
        <v>78</v>
      </c>
      <c r="H18" s="34" t="s">
        <v>38</v>
      </c>
      <c r="I18" s="33" t="s">
        <v>36</v>
      </c>
      <c r="J18" s="35" t="s">
        <v>79</v>
      </c>
      <c r="K18" s="32">
        <v>1</v>
      </c>
      <c r="L18" s="34" t="s">
        <v>49</v>
      </c>
      <c r="M18" s="34" t="s">
        <v>50</v>
      </c>
      <c r="N18" s="33" t="s">
        <v>28</v>
      </c>
      <c r="O18" s="33" t="s">
        <v>80</v>
      </c>
      <c r="P18" s="35" t="s">
        <v>54</v>
      </c>
      <c r="Q18" s="33" t="s">
        <v>31</v>
      </c>
      <c r="R18" s="33" t="s">
        <v>32</v>
      </c>
      <c r="S18" s="54" t="s">
        <v>33</v>
      </c>
    </row>
    <row r="19" s="25" customFormat="1" ht="38.25" spans="1:19">
      <c r="A19" s="32">
        <v>17</v>
      </c>
      <c r="B19" s="33" t="s">
        <v>20</v>
      </c>
      <c r="C19" s="33" t="s">
        <v>81</v>
      </c>
      <c r="D19" s="33" t="s">
        <v>82</v>
      </c>
      <c r="E19" s="32">
        <v>10108</v>
      </c>
      <c r="F19" s="33" t="s">
        <v>23</v>
      </c>
      <c r="G19" s="33" t="s">
        <v>47</v>
      </c>
      <c r="H19" s="34" t="s">
        <v>25</v>
      </c>
      <c r="I19" s="33" t="s">
        <v>36</v>
      </c>
      <c r="J19" s="33" t="s">
        <v>83</v>
      </c>
      <c r="K19" s="49">
        <v>1</v>
      </c>
      <c r="L19" s="34" t="s">
        <v>49</v>
      </c>
      <c r="M19" s="34" t="s">
        <v>50</v>
      </c>
      <c r="N19" s="33" t="s">
        <v>28</v>
      </c>
      <c r="O19" s="33" t="s">
        <v>40</v>
      </c>
      <c r="P19" s="33" t="s">
        <v>40</v>
      </c>
      <c r="Q19" s="32" t="s">
        <v>44</v>
      </c>
      <c r="R19" s="33" t="s">
        <v>32</v>
      </c>
      <c r="S19" s="54" t="s">
        <v>33</v>
      </c>
    </row>
    <row r="20" s="25" customFormat="1" ht="25.5" spans="1:19">
      <c r="A20" s="32">
        <v>18</v>
      </c>
      <c r="B20" s="33" t="s">
        <v>20</v>
      </c>
      <c r="C20" s="32"/>
      <c r="D20" s="33" t="s">
        <v>82</v>
      </c>
      <c r="E20" s="32">
        <v>10108</v>
      </c>
      <c r="F20" s="33" t="s">
        <v>23</v>
      </c>
      <c r="G20" s="33" t="s">
        <v>57</v>
      </c>
      <c r="H20" s="34" t="s">
        <v>38</v>
      </c>
      <c r="I20" s="33" t="s">
        <v>36</v>
      </c>
      <c r="J20" s="33" t="s">
        <v>58</v>
      </c>
      <c r="K20" s="32">
        <v>1</v>
      </c>
      <c r="L20" s="34" t="s">
        <v>49</v>
      </c>
      <c r="M20" s="34" t="s">
        <v>50</v>
      </c>
      <c r="N20" s="33" t="s">
        <v>28</v>
      </c>
      <c r="O20" s="33" t="s">
        <v>59</v>
      </c>
      <c r="P20" s="33" t="s">
        <v>60</v>
      </c>
      <c r="Q20" s="32" t="s">
        <v>44</v>
      </c>
      <c r="R20" s="33" t="s">
        <v>32</v>
      </c>
      <c r="S20" s="54" t="s">
        <v>33</v>
      </c>
    </row>
    <row r="21" s="25" customFormat="1" ht="38.25" spans="1:19">
      <c r="A21" s="32">
        <v>19</v>
      </c>
      <c r="B21" s="33" t="s">
        <v>20</v>
      </c>
      <c r="C21" s="32"/>
      <c r="D21" s="33" t="s">
        <v>82</v>
      </c>
      <c r="E21" s="32">
        <v>10108</v>
      </c>
      <c r="F21" s="33" t="s">
        <v>23</v>
      </c>
      <c r="G21" s="33" t="s">
        <v>84</v>
      </c>
      <c r="H21" s="34" t="s">
        <v>42</v>
      </c>
      <c r="I21" s="33" t="s">
        <v>36</v>
      </c>
      <c r="J21" s="50" t="s">
        <v>85</v>
      </c>
      <c r="K21" s="32">
        <v>1</v>
      </c>
      <c r="L21" s="34" t="s">
        <v>49</v>
      </c>
      <c r="M21" s="34" t="s">
        <v>50</v>
      </c>
      <c r="N21" s="33" t="s">
        <v>28</v>
      </c>
      <c r="O21" s="50" t="s">
        <v>31</v>
      </c>
      <c r="P21" s="33" t="s">
        <v>60</v>
      </c>
      <c r="Q21" s="33" t="s">
        <v>64</v>
      </c>
      <c r="R21" s="33" t="s">
        <v>32</v>
      </c>
      <c r="S21" s="54" t="s">
        <v>33</v>
      </c>
    </row>
    <row r="22" s="25" customFormat="1" ht="25.5" spans="1:19">
      <c r="A22" s="32">
        <v>20</v>
      </c>
      <c r="B22" s="35" t="s">
        <v>86</v>
      </c>
      <c r="C22" s="35" t="s">
        <v>87</v>
      </c>
      <c r="D22" s="35" t="s">
        <v>88</v>
      </c>
      <c r="E22" s="34" t="s">
        <v>89</v>
      </c>
      <c r="F22" s="35" t="s">
        <v>23</v>
      </c>
      <c r="G22" s="35" t="s">
        <v>90</v>
      </c>
      <c r="H22" s="34" t="s">
        <v>25</v>
      </c>
      <c r="I22" s="35" t="s">
        <v>36</v>
      </c>
      <c r="J22" s="35" t="s">
        <v>91</v>
      </c>
      <c r="K22" s="34">
        <v>1</v>
      </c>
      <c r="L22" s="32" t="s">
        <v>49</v>
      </c>
      <c r="M22" s="32" t="s">
        <v>50</v>
      </c>
      <c r="N22" s="35" t="s">
        <v>28</v>
      </c>
      <c r="O22" s="35" t="s">
        <v>31</v>
      </c>
      <c r="P22" s="35" t="s">
        <v>60</v>
      </c>
      <c r="Q22" s="34" t="s">
        <v>44</v>
      </c>
      <c r="R22" s="35" t="s">
        <v>32</v>
      </c>
      <c r="S22" s="34" t="s">
        <v>92</v>
      </c>
    </row>
    <row r="23" s="25" customFormat="1" ht="25.5" spans="1:19">
      <c r="A23" s="32">
        <v>21</v>
      </c>
      <c r="B23" s="35" t="s">
        <v>86</v>
      </c>
      <c r="C23" s="33" t="s">
        <v>93</v>
      </c>
      <c r="D23" s="33" t="s">
        <v>94</v>
      </c>
      <c r="E23" s="34" t="s">
        <v>95</v>
      </c>
      <c r="F23" s="33" t="s">
        <v>96</v>
      </c>
      <c r="G23" s="35" t="s">
        <v>24</v>
      </c>
      <c r="H23" s="34" t="s">
        <v>25</v>
      </c>
      <c r="I23" s="33" t="s">
        <v>36</v>
      </c>
      <c r="J23" s="33" t="s">
        <v>97</v>
      </c>
      <c r="K23" s="32">
        <v>1</v>
      </c>
      <c r="L23" s="32" t="s">
        <v>49</v>
      </c>
      <c r="M23" s="32" t="s">
        <v>50</v>
      </c>
      <c r="N23" s="33" t="s">
        <v>28</v>
      </c>
      <c r="O23" s="35" t="s">
        <v>29</v>
      </c>
      <c r="P23" s="33" t="s">
        <v>30</v>
      </c>
      <c r="Q23" s="35" t="s">
        <v>31</v>
      </c>
      <c r="R23" s="33" t="s">
        <v>32</v>
      </c>
      <c r="S23" s="34" t="s">
        <v>92</v>
      </c>
    </row>
    <row r="24" s="25" customFormat="1" ht="38.25" spans="1:19">
      <c r="A24" s="32">
        <v>22</v>
      </c>
      <c r="B24" s="35" t="s">
        <v>86</v>
      </c>
      <c r="C24" s="33" t="s">
        <v>98</v>
      </c>
      <c r="D24" s="33" t="s">
        <v>99</v>
      </c>
      <c r="E24" s="34" t="s">
        <v>100</v>
      </c>
      <c r="F24" s="33" t="s">
        <v>23</v>
      </c>
      <c r="G24" s="35" t="s">
        <v>101</v>
      </c>
      <c r="H24" s="34" t="s">
        <v>25</v>
      </c>
      <c r="I24" s="33" t="s">
        <v>36</v>
      </c>
      <c r="J24" s="33" t="s">
        <v>102</v>
      </c>
      <c r="K24" s="32">
        <v>1</v>
      </c>
      <c r="L24" s="32" t="s">
        <v>49</v>
      </c>
      <c r="M24" s="32" t="s">
        <v>50</v>
      </c>
      <c r="N24" s="33" t="s">
        <v>28</v>
      </c>
      <c r="O24" s="33" t="s">
        <v>103</v>
      </c>
      <c r="P24" s="33" t="s">
        <v>54</v>
      </c>
      <c r="Q24" s="34" t="s">
        <v>44</v>
      </c>
      <c r="R24" s="33" t="s">
        <v>32</v>
      </c>
      <c r="S24" s="34" t="s">
        <v>92</v>
      </c>
    </row>
    <row r="25" s="25" customFormat="1" ht="25.5" spans="1:19">
      <c r="A25" s="32">
        <v>23</v>
      </c>
      <c r="B25" s="35" t="s">
        <v>86</v>
      </c>
      <c r="C25" s="33" t="s">
        <v>104</v>
      </c>
      <c r="D25" s="33" t="s">
        <v>105</v>
      </c>
      <c r="E25" s="34" t="s">
        <v>106</v>
      </c>
      <c r="F25" s="33" t="s">
        <v>23</v>
      </c>
      <c r="G25" s="35" t="s">
        <v>107</v>
      </c>
      <c r="H25" s="34" t="s">
        <v>25</v>
      </c>
      <c r="I25" s="33" t="s">
        <v>36</v>
      </c>
      <c r="J25" s="33" t="s">
        <v>108</v>
      </c>
      <c r="K25" s="32">
        <v>1</v>
      </c>
      <c r="L25" s="32" t="s">
        <v>49</v>
      </c>
      <c r="M25" s="32" t="s">
        <v>50</v>
      </c>
      <c r="N25" s="33" t="s">
        <v>28</v>
      </c>
      <c r="O25" s="33" t="s">
        <v>109</v>
      </c>
      <c r="P25" s="33" t="s">
        <v>110</v>
      </c>
      <c r="Q25" s="35" t="s">
        <v>31</v>
      </c>
      <c r="R25" s="33" t="s">
        <v>32</v>
      </c>
      <c r="S25" s="34" t="s">
        <v>92</v>
      </c>
    </row>
    <row r="26" s="25" customFormat="1" ht="127" customHeight="1" spans="1:19">
      <c r="A26" s="32">
        <v>24</v>
      </c>
      <c r="B26" s="35" t="s">
        <v>86</v>
      </c>
      <c r="C26" s="33" t="s">
        <v>104</v>
      </c>
      <c r="D26" s="33" t="s">
        <v>111</v>
      </c>
      <c r="E26" s="34" t="s">
        <v>112</v>
      </c>
      <c r="F26" s="33" t="s">
        <v>23</v>
      </c>
      <c r="G26" s="35" t="s">
        <v>113</v>
      </c>
      <c r="H26" s="34" t="s">
        <v>25</v>
      </c>
      <c r="I26" s="33" t="s">
        <v>26</v>
      </c>
      <c r="J26" s="33" t="s">
        <v>114</v>
      </c>
      <c r="K26" s="32">
        <v>1</v>
      </c>
      <c r="L26" s="32" t="s">
        <v>49</v>
      </c>
      <c r="M26" s="32" t="s">
        <v>50</v>
      </c>
      <c r="N26" s="33" t="s">
        <v>28</v>
      </c>
      <c r="O26" s="33" t="s">
        <v>115</v>
      </c>
      <c r="P26" s="33" t="s">
        <v>110</v>
      </c>
      <c r="Q26" s="35" t="s">
        <v>31</v>
      </c>
      <c r="R26" s="33" t="s">
        <v>32</v>
      </c>
      <c r="S26" s="34" t="s">
        <v>92</v>
      </c>
    </row>
    <row r="27" s="25" customFormat="1" ht="25.5" spans="1:19">
      <c r="A27" s="32">
        <v>25</v>
      </c>
      <c r="B27" s="35" t="s">
        <v>86</v>
      </c>
      <c r="C27" s="33" t="s">
        <v>116</v>
      </c>
      <c r="D27" s="33" t="s">
        <v>117</v>
      </c>
      <c r="E27" s="34" t="s">
        <v>118</v>
      </c>
      <c r="F27" s="33" t="s">
        <v>23</v>
      </c>
      <c r="G27" s="35" t="s">
        <v>57</v>
      </c>
      <c r="H27" s="34" t="s">
        <v>25</v>
      </c>
      <c r="I27" s="33" t="s">
        <v>26</v>
      </c>
      <c r="J27" s="33" t="s">
        <v>119</v>
      </c>
      <c r="K27" s="32">
        <v>1</v>
      </c>
      <c r="L27" s="32" t="s">
        <v>49</v>
      </c>
      <c r="M27" s="32" t="s">
        <v>50</v>
      </c>
      <c r="N27" s="33" t="s">
        <v>28</v>
      </c>
      <c r="O27" s="33" t="s">
        <v>59</v>
      </c>
      <c r="P27" s="33" t="s">
        <v>60</v>
      </c>
      <c r="Q27" s="35" t="s">
        <v>75</v>
      </c>
      <c r="R27" s="33" t="s">
        <v>32</v>
      </c>
      <c r="S27" s="34" t="s">
        <v>92</v>
      </c>
    </row>
    <row r="28" s="25" customFormat="1" ht="29" customHeight="1" spans="1:19">
      <c r="A28" s="32">
        <v>26</v>
      </c>
      <c r="B28" s="35" t="s">
        <v>86</v>
      </c>
      <c r="C28" s="32"/>
      <c r="D28" s="33" t="s">
        <v>117</v>
      </c>
      <c r="E28" s="32">
        <v>10206</v>
      </c>
      <c r="F28" s="33" t="s">
        <v>23</v>
      </c>
      <c r="G28" s="35" t="s">
        <v>90</v>
      </c>
      <c r="H28" s="34" t="s">
        <v>38</v>
      </c>
      <c r="I28" s="33" t="s">
        <v>26</v>
      </c>
      <c r="J28" s="33" t="s">
        <v>120</v>
      </c>
      <c r="K28" s="32">
        <v>1</v>
      </c>
      <c r="L28" s="32" t="s">
        <v>49</v>
      </c>
      <c r="M28" s="32" t="s">
        <v>50</v>
      </c>
      <c r="N28" s="33" t="s">
        <v>28</v>
      </c>
      <c r="O28" s="33" t="s">
        <v>80</v>
      </c>
      <c r="P28" s="33" t="s">
        <v>54</v>
      </c>
      <c r="Q28" s="34" t="s">
        <v>44</v>
      </c>
      <c r="R28" s="33" t="s">
        <v>32</v>
      </c>
      <c r="S28" s="34" t="s">
        <v>92</v>
      </c>
    </row>
    <row r="29" s="25" customFormat="1" ht="25.5" spans="1:19">
      <c r="A29" s="32">
        <v>27</v>
      </c>
      <c r="B29" s="35" t="s">
        <v>86</v>
      </c>
      <c r="C29" s="33" t="s">
        <v>121</v>
      </c>
      <c r="D29" s="33" t="s">
        <v>122</v>
      </c>
      <c r="E29" s="32">
        <v>10207</v>
      </c>
      <c r="F29" s="33" t="s">
        <v>23</v>
      </c>
      <c r="G29" s="35" t="s">
        <v>47</v>
      </c>
      <c r="H29" s="34" t="s">
        <v>25</v>
      </c>
      <c r="I29" s="33" t="s">
        <v>36</v>
      </c>
      <c r="J29" s="33" t="s">
        <v>123</v>
      </c>
      <c r="K29" s="32">
        <v>1</v>
      </c>
      <c r="L29" s="32" t="s">
        <v>49</v>
      </c>
      <c r="M29" s="32" t="s">
        <v>50</v>
      </c>
      <c r="N29" s="33" t="s">
        <v>28</v>
      </c>
      <c r="O29" s="33" t="s">
        <v>40</v>
      </c>
      <c r="P29" s="33" t="s">
        <v>40</v>
      </c>
      <c r="Q29" s="34" t="s">
        <v>44</v>
      </c>
      <c r="R29" s="33" t="s">
        <v>32</v>
      </c>
      <c r="S29" s="34" t="s">
        <v>92</v>
      </c>
    </row>
    <row r="30" s="25" customFormat="1" ht="25.5" spans="1:19">
      <c r="A30" s="32">
        <v>28</v>
      </c>
      <c r="B30" s="35" t="s">
        <v>86</v>
      </c>
      <c r="C30" s="32"/>
      <c r="D30" s="33" t="s">
        <v>122</v>
      </c>
      <c r="E30" s="32">
        <v>10207</v>
      </c>
      <c r="F30" s="33" t="s">
        <v>23</v>
      </c>
      <c r="G30" s="35" t="s">
        <v>41</v>
      </c>
      <c r="H30" s="34" t="s">
        <v>38</v>
      </c>
      <c r="I30" s="33" t="s">
        <v>36</v>
      </c>
      <c r="J30" s="33" t="s">
        <v>124</v>
      </c>
      <c r="K30" s="32">
        <v>1</v>
      </c>
      <c r="L30" s="32" t="s">
        <v>49</v>
      </c>
      <c r="M30" s="32" t="s">
        <v>50</v>
      </c>
      <c r="N30" s="33" t="s">
        <v>28</v>
      </c>
      <c r="O30" s="33" t="s">
        <v>125</v>
      </c>
      <c r="P30" s="33" t="s">
        <v>60</v>
      </c>
      <c r="Q30" s="35" t="s">
        <v>75</v>
      </c>
      <c r="R30" s="33" t="s">
        <v>32</v>
      </c>
      <c r="S30" s="34" t="s">
        <v>92</v>
      </c>
    </row>
    <row r="31" s="25" customFormat="1" ht="38.25" spans="1:19">
      <c r="A31" s="32">
        <v>29</v>
      </c>
      <c r="B31" s="35" t="s">
        <v>86</v>
      </c>
      <c r="C31" s="33" t="s">
        <v>126</v>
      </c>
      <c r="D31" s="33" t="s">
        <v>127</v>
      </c>
      <c r="E31" s="32">
        <v>10208</v>
      </c>
      <c r="F31" s="33" t="s">
        <v>23</v>
      </c>
      <c r="G31" s="35" t="s">
        <v>128</v>
      </c>
      <c r="H31" s="34" t="s">
        <v>25</v>
      </c>
      <c r="I31" s="33" t="s">
        <v>36</v>
      </c>
      <c r="J31" s="33" t="s">
        <v>129</v>
      </c>
      <c r="K31" s="32">
        <v>1</v>
      </c>
      <c r="L31" s="32" t="s">
        <v>49</v>
      </c>
      <c r="M31" s="32" t="s">
        <v>50</v>
      </c>
      <c r="N31" s="33" t="s">
        <v>28</v>
      </c>
      <c r="O31" s="33" t="s">
        <v>53</v>
      </c>
      <c r="P31" s="33" t="s">
        <v>54</v>
      </c>
      <c r="Q31" s="34" t="s">
        <v>44</v>
      </c>
      <c r="R31" s="33" t="s">
        <v>32</v>
      </c>
      <c r="S31" s="34" t="s">
        <v>92</v>
      </c>
    </row>
    <row r="32" s="25" customFormat="1" ht="25.5" spans="1:19">
      <c r="A32" s="32">
        <v>30</v>
      </c>
      <c r="B32" s="35" t="s">
        <v>86</v>
      </c>
      <c r="C32" s="32"/>
      <c r="D32" s="33" t="s">
        <v>127</v>
      </c>
      <c r="E32" s="32">
        <v>10208</v>
      </c>
      <c r="F32" s="33" t="s">
        <v>23</v>
      </c>
      <c r="G32" s="35" t="s">
        <v>41</v>
      </c>
      <c r="H32" s="34" t="s">
        <v>38</v>
      </c>
      <c r="I32" s="33" t="s">
        <v>36</v>
      </c>
      <c r="J32" s="33" t="s">
        <v>130</v>
      </c>
      <c r="K32" s="32">
        <v>1</v>
      </c>
      <c r="L32" s="32" t="s">
        <v>49</v>
      </c>
      <c r="M32" s="32" t="s">
        <v>50</v>
      </c>
      <c r="N32" s="33" t="s">
        <v>28</v>
      </c>
      <c r="O32" s="33" t="s">
        <v>125</v>
      </c>
      <c r="P32" s="33" t="s">
        <v>60</v>
      </c>
      <c r="Q32" s="35" t="s">
        <v>75</v>
      </c>
      <c r="R32" s="33" t="s">
        <v>32</v>
      </c>
      <c r="S32" s="34" t="s">
        <v>92</v>
      </c>
    </row>
    <row r="33" s="25" customFormat="1" ht="25.5" spans="1:19">
      <c r="A33" s="32">
        <v>31</v>
      </c>
      <c r="B33" s="35" t="s">
        <v>86</v>
      </c>
      <c r="C33" s="33" t="s">
        <v>131</v>
      </c>
      <c r="D33" s="33" t="s">
        <v>132</v>
      </c>
      <c r="E33" s="32">
        <v>10209</v>
      </c>
      <c r="F33" s="33" t="s">
        <v>23</v>
      </c>
      <c r="G33" s="35" t="s">
        <v>57</v>
      </c>
      <c r="H33" s="34" t="s">
        <v>25</v>
      </c>
      <c r="I33" s="33" t="s">
        <v>36</v>
      </c>
      <c r="J33" s="33" t="s">
        <v>133</v>
      </c>
      <c r="K33" s="32">
        <v>1</v>
      </c>
      <c r="L33" s="32" t="s">
        <v>49</v>
      </c>
      <c r="M33" s="32" t="s">
        <v>50</v>
      </c>
      <c r="N33" s="33" t="s">
        <v>28</v>
      </c>
      <c r="O33" s="33" t="s">
        <v>59</v>
      </c>
      <c r="P33" s="33" t="s">
        <v>60</v>
      </c>
      <c r="Q33" s="34" t="s">
        <v>44</v>
      </c>
      <c r="R33" s="33" t="s">
        <v>32</v>
      </c>
      <c r="S33" s="34" t="s">
        <v>92</v>
      </c>
    </row>
    <row r="34" s="25" customFormat="1" ht="25.5" spans="1:19">
      <c r="A34" s="32">
        <v>32</v>
      </c>
      <c r="B34" s="35" t="s">
        <v>86</v>
      </c>
      <c r="C34" s="32"/>
      <c r="D34" s="33" t="s">
        <v>132</v>
      </c>
      <c r="E34" s="32">
        <v>10209</v>
      </c>
      <c r="F34" s="33" t="s">
        <v>23</v>
      </c>
      <c r="G34" s="35" t="s">
        <v>41</v>
      </c>
      <c r="H34" s="34" t="s">
        <v>38</v>
      </c>
      <c r="I34" s="33" t="s">
        <v>36</v>
      </c>
      <c r="J34" s="33" t="s">
        <v>134</v>
      </c>
      <c r="K34" s="32">
        <v>1</v>
      </c>
      <c r="L34" s="32" t="s">
        <v>49</v>
      </c>
      <c r="M34" s="32" t="s">
        <v>50</v>
      </c>
      <c r="N34" s="33" t="s">
        <v>28</v>
      </c>
      <c r="O34" s="33" t="s">
        <v>125</v>
      </c>
      <c r="P34" s="33" t="s">
        <v>60</v>
      </c>
      <c r="Q34" s="35" t="s">
        <v>31</v>
      </c>
      <c r="R34" s="33" t="s">
        <v>32</v>
      </c>
      <c r="S34" s="34" t="s">
        <v>92</v>
      </c>
    </row>
    <row r="35" s="25" customFormat="1" ht="25.5" spans="1:19">
      <c r="A35" s="32">
        <v>33</v>
      </c>
      <c r="B35" s="35" t="s">
        <v>86</v>
      </c>
      <c r="C35" s="33" t="s">
        <v>135</v>
      </c>
      <c r="D35" s="33" t="s">
        <v>136</v>
      </c>
      <c r="E35" s="32">
        <v>10210</v>
      </c>
      <c r="F35" s="33" t="s">
        <v>23</v>
      </c>
      <c r="G35" s="35" t="s">
        <v>41</v>
      </c>
      <c r="H35" s="34" t="s">
        <v>25</v>
      </c>
      <c r="I35" s="33" t="s">
        <v>36</v>
      </c>
      <c r="J35" s="33" t="s">
        <v>137</v>
      </c>
      <c r="K35" s="32">
        <v>1</v>
      </c>
      <c r="L35" s="32" t="s">
        <v>49</v>
      </c>
      <c r="M35" s="32" t="s">
        <v>50</v>
      </c>
      <c r="N35" s="33" t="s">
        <v>28</v>
      </c>
      <c r="O35" s="33" t="s">
        <v>125</v>
      </c>
      <c r="P35" s="33" t="s">
        <v>60</v>
      </c>
      <c r="Q35" s="34" t="s">
        <v>44</v>
      </c>
      <c r="R35" s="33" t="s">
        <v>32</v>
      </c>
      <c r="S35" s="34" t="s">
        <v>92</v>
      </c>
    </row>
    <row r="36" s="25" customFormat="1" ht="38.25" spans="1:19">
      <c r="A36" s="32">
        <v>34</v>
      </c>
      <c r="B36" s="35" t="s">
        <v>86</v>
      </c>
      <c r="C36" s="32"/>
      <c r="D36" s="33" t="s">
        <v>136</v>
      </c>
      <c r="E36" s="32">
        <v>10210</v>
      </c>
      <c r="F36" s="33" t="s">
        <v>23</v>
      </c>
      <c r="G36" s="35" t="s">
        <v>90</v>
      </c>
      <c r="H36" s="34" t="s">
        <v>38</v>
      </c>
      <c r="I36" s="33" t="s">
        <v>36</v>
      </c>
      <c r="J36" s="33" t="s">
        <v>137</v>
      </c>
      <c r="K36" s="32">
        <v>1</v>
      </c>
      <c r="L36" s="32" t="s">
        <v>49</v>
      </c>
      <c r="M36" s="32" t="s">
        <v>50</v>
      </c>
      <c r="N36" s="33" t="s">
        <v>28</v>
      </c>
      <c r="O36" s="33" t="s">
        <v>31</v>
      </c>
      <c r="P36" s="33" t="s">
        <v>60</v>
      </c>
      <c r="Q36" s="35" t="s">
        <v>64</v>
      </c>
      <c r="R36" s="33" t="s">
        <v>32</v>
      </c>
      <c r="S36" s="34" t="s">
        <v>92</v>
      </c>
    </row>
    <row r="37" s="25" customFormat="1" ht="38.25" spans="1:19">
      <c r="A37" s="32">
        <v>35</v>
      </c>
      <c r="B37" s="35" t="s">
        <v>86</v>
      </c>
      <c r="C37" s="33" t="s">
        <v>138</v>
      </c>
      <c r="D37" s="33" t="s">
        <v>139</v>
      </c>
      <c r="E37" s="32">
        <v>10211</v>
      </c>
      <c r="F37" s="33" t="s">
        <v>23</v>
      </c>
      <c r="G37" s="35" t="s">
        <v>90</v>
      </c>
      <c r="H37" s="34" t="s">
        <v>25</v>
      </c>
      <c r="I37" s="33" t="s">
        <v>36</v>
      </c>
      <c r="J37" s="35" t="s">
        <v>140</v>
      </c>
      <c r="K37" s="32">
        <v>1</v>
      </c>
      <c r="L37" s="32" t="s">
        <v>49</v>
      </c>
      <c r="M37" s="32" t="s">
        <v>50</v>
      </c>
      <c r="N37" s="33" t="s">
        <v>28</v>
      </c>
      <c r="O37" s="35" t="s">
        <v>31</v>
      </c>
      <c r="P37" s="35" t="s">
        <v>60</v>
      </c>
      <c r="Q37" s="35" t="s">
        <v>64</v>
      </c>
      <c r="R37" s="33" t="s">
        <v>32</v>
      </c>
      <c r="S37" s="34" t="s">
        <v>92</v>
      </c>
    </row>
    <row r="38" s="25" customFormat="1" ht="25.5" spans="1:19">
      <c r="A38" s="32">
        <v>36</v>
      </c>
      <c r="B38" s="35" t="s">
        <v>86</v>
      </c>
      <c r="C38" s="32"/>
      <c r="D38" s="33" t="s">
        <v>139</v>
      </c>
      <c r="E38" s="32">
        <v>10211</v>
      </c>
      <c r="F38" s="33" t="s">
        <v>23</v>
      </c>
      <c r="G38" s="35" t="s">
        <v>90</v>
      </c>
      <c r="H38" s="34" t="s">
        <v>38</v>
      </c>
      <c r="I38" s="33" t="s">
        <v>36</v>
      </c>
      <c r="J38" s="33" t="s">
        <v>141</v>
      </c>
      <c r="K38" s="32">
        <v>1</v>
      </c>
      <c r="L38" s="32" t="s">
        <v>49</v>
      </c>
      <c r="M38" s="32" t="s">
        <v>50</v>
      </c>
      <c r="N38" s="33" t="s">
        <v>28</v>
      </c>
      <c r="O38" s="33" t="s">
        <v>142</v>
      </c>
      <c r="P38" s="33" t="s">
        <v>110</v>
      </c>
      <c r="Q38" s="34" t="s">
        <v>44</v>
      </c>
      <c r="R38" s="33" t="s">
        <v>32</v>
      </c>
      <c r="S38" s="34" t="s">
        <v>92</v>
      </c>
    </row>
    <row r="39" s="25" customFormat="1" ht="25.5" spans="1:19">
      <c r="A39" s="32">
        <v>37</v>
      </c>
      <c r="B39" s="35" t="s">
        <v>86</v>
      </c>
      <c r="C39" s="33" t="s">
        <v>143</v>
      </c>
      <c r="D39" s="33" t="s">
        <v>144</v>
      </c>
      <c r="E39" s="32">
        <v>10212</v>
      </c>
      <c r="F39" s="33" t="s">
        <v>23</v>
      </c>
      <c r="G39" s="35" t="s">
        <v>47</v>
      </c>
      <c r="H39" s="34" t="s">
        <v>25</v>
      </c>
      <c r="I39" s="33" t="s">
        <v>36</v>
      </c>
      <c r="J39" s="33" t="s">
        <v>145</v>
      </c>
      <c r="K39" s="32">
        <v>1</v>
      </c>
      <c r="L39" s="32" t="s">
        <v>49</v>
      </c>
      <c r="M39" s="32" t="s">
        <v>50</v>
      </c>
      <c r="N39" s="33" t="s">
        <v>28</v>
      </c>
      <c r="O39" s="33" t="s">
        <v>40</v>
      </c>
      <c r="P39" s="33" t="s">
        <v>40</v>
      </c>
      <c r="Q39" s="35" t="s">
        <v>31</v>
      </c>
      <c r="R39" s="33" t="s">
        <v>32</v>
      </c>
      <c r="S39" s="34" t="s">
        <v>92</v>
      </c>
    </row>
    <row r="40" s="25" customFormat="1" ht="25.5" spans="1:19">
      <c r="A40" s="32">
        <v>38</v>
      </c>
      <c r="B40" s="35" t="s">
        <v>86</v>
      </c>
      <c r="C40" s="32"/>
      <c r="D40" s="33" t="s">
        <v>144</v>
      </c>
      <c r="E40" s="32">
        <v>10212</v>
      </c>
      <c r="F40" s="33" t="s">
        <v>23</v>
      </c>
      <c r="G40" s="35" t="s">
        <v>24</v>
      </c>
      <c r="H40" s="34" t="s">
        <v>38</v>
      </c>
      <c r="I40" s="33" t="s">
        <v>26</v>
      </c>
      <c r="J40" s="33" t="s">
        <v>146</v>
      </c>
      <c r="K40" s="32">
        <v>1</v>
      </c>
      <c r="L40" s="32" t="s">
        <v>49</v>
      </c>
      <c r="M40" s="32" t="s">
        <v>50</v>
      </c>
      <c r="N40" s="33" t="s">
        <v>28</v>
      </c>
      <c r="O40" s="33" t="s">
        <v>29</v>
      </c>
      <c r="P40" s="33" t="s">
        <v>30</v>
      </c>
      <c r="Q40" s="34" t="s">
        <v>44</v>
      </c>
      <c r="R40" s="33" t="s">
        <v>32</v>
      </c>
      <c r="S40" s="34" t="s">
        <v>92</v>
      </c>
    </row>
    <row r="41" s="25" customFormat="1" ht="25.5" spans="1:19">
      <c r="A41" s="32">
        <v>39</v>
      </c>
      <c r="B41" s="35" t="s">
        <v>86</v>
      </c>
      <c r="C41" s="33" t="s">
        <v>147</v>
      </c>
      <c r="D41" s="33" t="s">
        <v>148</v>
      </c>
      <c r="E41" s="32">
        <v>10213</v>
      </c>
      <c r="F41" s="33" t="s">
        <v>23</v>
      </c>
      <c r="G41" s="35" t="s">
        <v>57</v>
      </c>
      <c r="H41" s="34" t="s">
        <v>25</v>
      </c>
      <c r="I41" s="33" t="s">
        <v>36</v>
      </c>
      <c r="J41" s="33" t="s">
        <v>149</v>
      </c>
      <c r="K41" s="32">
        <v>1</v>
      </c>
      <c r="L41" s="32" t="s">
        <v>49</v>
      </c>
      <c r="M41" s="32" t="s">
        <v>50</v>
      </c>
      <c r="N41" s="33" t="s">
        <v>28</v>
      </c>
      <c r="O41" s="33" t="s">
        <v>59</v>
      </c>
      <c r="P41" s="33" t="s">
        <v>60</v>
      </c>
      <c r="Q41" s="34" t="s">
        <v>44</v>
      </c>
      <c r="R41" s="33" t="s">
        <v>32</v>
      </c>
      <c r="S41" s="34" t="s">
        <v>92</v>
      </c>
    </row>
    <row r="42" s="25" customFormat="1" ht="25.5" spans="1:19">
      <c r="A42" s="32">
        <v>40</v>
      </c>
      <c r="B42" s="35" t="s">
        <v>86</v>
      </c>
      <c r="C42" s="32"/>
      <c r="D42" s="33" t="s">
        <v>148</v>
      </c>
      <c r="E42" s="32">
        <v>10213</v>
      </c>
      <c r="F42" s="33" t="s">
        <v>23</v>
      </c>
      <c r="G42" s="35" t="s">
        <v>107</v>
      </c>
      <c r="H42" s="34" t="s">
        <v>38</v>
      </c>
      <c r="I42" s="33" t="s">
        <v>36</v>
      </c>
      <c r="J42" s="33" t="s">
        <v>150</v>
      </c>
      <c r="K42" s="32">
        <v>1</v>
      </c>
      <c r="L42" s="32" t="s">
        <v>49</v>
      </c>
      <c r="M42" s="32" t="s">
        <v>50</v>
      </c>
      <c r="N42" s="33" t="s">
        <v>28</v>
      </c>
      <c r="O42" s="33" t="s">
        <v>151</v>
      </c>
      <c r="P42" s="33" t="s">
        <v>110</v>
      </c>
      <c r="Q42" s="34" t="s">
        <v>44</v>
      </c>
      <c r="R42" s="33" t="s">
        <v>32</v>
      </c>
      <c r="S42" s="34" t="s">
        <v>92</v>
      </c>
    </row>
    <row r="43" s="25" customFormat="1" ht="25.5" spans="1:19">
      <c r="A43" s="32">
        <v>41</v>
      </c>
      <c r="B43" s="35" t="s">
        <v>86</v>
      </c>
      <c r="C43" s="33" t="s">
        <v>152</v>
      </c>
      <c r="D43" s="33" t="s">
        <v>153</v>
      </c>
      <c r="E43" s="32">
        <v>10214</v>
      </c>
      <c r="F43" s="33" t="s">
        <v>23</v>
      </c>
      <c r="G43" s="35" t="s">
        <v>57</v>
      </c>
      <c r="H43" s="34" t="s">
        <v>25</v>
      </c>
      <c r="I43" s="33" t="s">
        <v>36</v>
      </c>
      <c r="J43" s="33" t="s">
        <v>149</v>
      </c>
      <c r="K43" s="32">
        <v>1</v>
      </c>
      <c r="L43" s="32" t="s">
        <v>49</v>
      </c>
      <c r="M43" s="32" t="s">
        <v>50</v>
      </c>
      <c r="N43" s="33" t="s">
        <v>28</v>
      </c>
      <c r="O43" s="33" t="s">
        <v>59</v>
      </c>
      <c r="P43" s="33" t="s">
        <v>60</v>
      </c>
      <c r="Q43" s="35" t="s">
        <v>31</v>
      </c>
      <c r="R43" s="33" t="s">
        <v>32</v>
      </c>
      <c r="S43" s="34" t="s">
        <v>92</v>
      </c>
    </row>
    <row r="44" s="25" customFormat="1" ht="25.5" spans="1:19">
      <c r="A44" s="32">
        <v>42</v>
      </c>
      <c r="B44" s="35" t="s">
        <v>86</v>
      </c>
      <c r="C44" s="32"/>
      <c r="D44" s="33" t="s">
        <v>153</v>
      </c>
      <c r="E44" s="32">
        <v>10214</v>
      </c>
      <c r="F44" s="33" t="s">
        <v>23</v>
      </c>
      <c r="G44" s="35" t="s">
        <v>128</v>
      </c>
      <c r="H44" s="34" t="s">
        <v>38</v>
      </c>
      <c r="I44" s="33" t="s">
        <v>26</v>
      </c>
      <c r="J44" s="33" t="s">
        <v>154</v>
      </c>
      <c r="K44" s="32">
        <v>1</v>
      </c>
      <c r="L44" s="32" t="s">
        <v>49</v>
      </c>
      <c r="M44" s="32" t="s">
        <v>50</v>
      </c>
      <c r="N44" s="33" t="s">
        <v>28</v>
      </c>
      <c r="O44" s="33" t="s">
        <v>53</v>
      </c>
      <c r="P44" s="33" t="s">
        <v>54</v>
      </c>
      <c r="Q44" s="34" t="s">
        <v>44</v>
      </c>
      <c r="R44" s="33" t="s">
        <v>32</v>
      </c>
      <c r="S44" s="34" t="s">
        <v>92</v>
      </c>
    </row>
    <row r="45" s="25" customFormat="1" ht="24" spans="1:19">
      <c r="A45" s="32">
        <v>43</v>
      </c>
      <c r="B45" s="36" t="s">
        <v>155</v>
      </c>
      <c r="C45" s="37" t="s">
        <v>156</v>
      </c>
      <c r="D45" s="37" t="s">
        <v>157</v>
      </c>
      <c r="E45" s="38">
        <v>10301</v>
      </c>
      <c r="F45" s="39" t="s">
        <v>23</v>
      </c>
      <c r="G45" s="39" t="s">
        <v>158</v>
      </c>
      <c r="H45" s="40" t="s">
        <v>25</v>
      </c>
      <c r="I45" s="36" t="s">
        <v>36</v>
      </c>
      <c r="J45" s="39" t="s">
        <v>159</v>
      </c>
      <c r="K45" s="44">
        <v>1</v>
      </c>
      <c r="L45" s="51" t="s">
        <v>49</v>
      </c>
      <c r="M45" s="51" t="s">
        <v>50</v>
      </c>
      <c r="N45" s="39" t="s">
        <v>28</v>
      </c>
      <c r="O45" s="39" t="s">
        <v>142</v>
      </c>
      <c r="P45" s="36" t="s">
        <v>110</v>
      </c>
      <c r="Q45" s="36" t="s">
        <v>31</v>
      </c>
      <c r="R45" s="39" t="s">
        <v>32</v>
      </c>
      <c r="S45" s="32" t="s">
        <v>160</v>
      </c>
    </row>
    <row r="46" s="25" customFormat="1" ht="25.5" spans="1:19">
      <c r="A46" s="32">
        <v>44</v>
      </c>
      <c r="B46" s="36" t="s">
        <v>155</v>
      </c>
      <c r="C46" s="37" t="s">
        <v>161</v>
      </c>
      <c r="D46" s="37" t="s">
        <v>162</v>
      </c>
      <c r="E46" s="38">
        <v>10302</v>
      </c>
      <c r="F46" s="39" t="s">
        <v>23</v>
      </c>
      <c r="G46" s="39" t="s">
        <v>163</v>
      </c>
      <c r="H46" s="40" t="s">
        <v>25</v>
      </c>
      <c r="I46" s="36" t="s">
        <v>36</v>
      </c>
      <c r="J46" s="39" t="s">
        <v>164</v>
      </c>
      <c r="K46" s="44">
        <v>1</v>
      </c>
      <c r="L46" s="51" t="s">
        <v>49</v>
      </c>
      <c r="M46" s="51" t="s">
        <v>50</v>
      </c>
      <c r="N46" s="39" t="s">
        <v>28</v>
      </c>
      <c r="O46" s="36" t="s">
        <v>53</v>
      </c>
      <c r="P46" s="52" t="s">
        <v>54</v>
      </c>
      <c r="Q46" s="32" t="s">
        <v>165</v>
      </c>
      <c r="R46" s="39" t="s">
        <v>32</v>
      </c>
      <c r="S46" s="32" t="s">
        <v>160</v>
      </c>
    </row>
    <row r="47" s="25" customFormat="1" ht="25.5" spans="1:19">
      <c r="A47" s="32">
        <v>45</v>
      </c>
      <c r="B47" s="36" t="s">
        <v>155</v>
      </c>
      <c r="C47" s="39" t="s">
        <v>166</v>
      </c>
      <c r="D47" s="37" t="s">
        <v>167</v>
      </c>
      <c r="E47" s="38">
        <v>10303</v>
      </c>
      <c r="F47" s="39" t="s">
        <v>23</v>
      </c>
      <c r="G47" s="39" t="s">
        <v>168</v>
      </c>
      <c r="H47" s="40" t="s">
        <v>25</v>
      </c>
      <c r="I47" s="36" t="s">
        <v>26</v>
      </c>
      <c r="J47" s="39" t="s">
        <v>169</v>
      </c>
      <c r="K47" s="44">
        <v>1</v>
      </c>
      <c r="L47" s="51" t="s">
        <v>49</v>
      </c>
      <c r="M47" s="51" t="s">
        <v>50</v>
      </c>
      <c r="N47" s="39" t="s">
        <v>28</v>
      </c>
      <c r="O47" s="36" t="s">
        <v>29</v>
      </c>
      <c r="P47" s="52" t="s">
        <v>30</v>
      </c>
      <c r="Q47" s="32" t="s">
        <v>165</v>
      </c>
      <c r="R47" s="39" t="s">
        <v>32</v>
      </c>
      <c r="S47" s="32" t="s">
        <v>160</v>
      </c>
    </row>
    <row r="48" s="25" customFormat="1" ht="24.75" spans="1:19">
      <c r="A48" s="32">
        <v>46</v>
      </c>
      <c r="B48" s="36" t="s">
        <v>155</v>
      </c>
      <c r="C48" s="41" t="s">
        <v>170</v>
      </c>
      <c r="D48" s="42" t="s">
        <v>171</v>
      </c>
      <c r="E48" s="38">
        <v>10304</v>
      </c>
      <c r="F48" s="39" t="s">
        <v>23</v>
      </c>
      <c r="G48" s="39" t="s">
        <v>163</v>
      </c>
      <c r="H48" s="40" t="s">
        <v>25</v>
      </c>
      <c r="I48" s="36" t="s">
        <v>36</v>
      </c>
      <c r="J48" s="39" t="s">
        <v>172</v>
      </c>
      <c r="K48" s="44">
        <v>1</v>
      </c>
      <c r="L48" s="51" t="s">
        <v>49</v>
      </c>
      <c r="M48" s="51" t="s">
        <v>50</v>
      </c>
      <c r="N48" s="39" t="s">
        <v>28</v>
      </c>
      <c r="O48" s="36" t="s">
        <v>53</v>
      </c>
      <c r="P48" s="36" t="s">
        <v>54</v>
      </c>
      <c r="Q48" s="32" t="s">
        <v>165</v>
      </c>
      <c r="R48" s="39" t="s">
        <v>32</v>
      </c>
      <c r="S48" s="32" t="s">
        <v>160</v>
      </c>
    </row>
    <row r="49" s="25" customFormat="1" ht="24" spans="1:19">
      <c r="A49" s="32">
        <v>47</v>
      </c>
      <c r="B49" s="36" t="s">
        <v>155</v>
      </c>
      <c r="C49" s="43"/>
      <c r="D49" s="42" t="s">
        <v>171</v>
      </c>
      <c r="E49" s="38">
        <v>10304</v>
      </c>
      <c r="F49" s="39" t="s">
        <v>23</v>
      </c>
      <c r="G49" s="39" t="s">
        <v>173</v>
      </c>
      <c r="H49" s="40" t="s">
        <v>38</v>
      </c>
      <c r="I49" s="36" t="s">
        <v>36</v>
      </c>
      <c r="J49" s="39" t="s">
        <v>174</v>
      </c>
      <c r="K49" s="44">
        <v>1</v>
      </c>
      <c r="L49" s="51" t="s">
        <v>49</v>
      </c>
      <c r="M49" s="51" t="s">
        <v>50</v>
      </c>
      <c r="N49" s="39" t="s">
        <v>28</v>
      </c>
      <c r="O49" s="39" t="s">
        <v>175</v>
      </c>
      <c r="P49" s="36" t="s">
        <v>71</v>
      </c>
      <c r="Q49" s="36" t="s">
        <v>31</v>
      </c>
      <c r="R49" s="39" t="s">
        <v>32</v>
      </c>
      <c r="S49" s="32" t="s">
        <v>160</v>
      </c>
    </row>
    <row r="50" s="25" customFormat="1" ht="24" spans="1:19">
      <c r="A50" s="32">
        <v>48</v>
      </c>
      <c r="B50" s="36" t="s">
        <v>155</v>
      </c>
      <c r="C50" s="41" t="s">
        <v>176</v>
      </c>
      <c r="D50" s="42" t="s">
        <v>177</v>
      </c>
      <c r="E50" s="38">
        <v>10305</v>
      </c>
      <c r="F50" s="39" t="s">
        <v>23</v>
      </c>
      <c r="G50" s="39" t="s">
        <v>62</v>
      </c>
      <c r="H50" s="40" t="s">
        <v>25</v>
      </c>
      <c r="I50" s="36" t="s">
        <v>26</v>
      </c>
      <c r="J50" s="39" t="s">
        <v>178</v>
      </c>
      <c r="K50" s="44">
        <v>1</v>
      </c>
      <c r="L50" s="51" t="s">
        <v>49</v>
      </c>
      <c r="M50" s="51" t="s">
        <v>50</v>
      </c>
      <c r="N50" s="39" t="s">
        <v>28</v>
      </c>
      <c r="O50" s="36" t="s">
        <v>125</v>
      </c>
      <c r="P50" s="36" t="s">
        <v>60</v>
      </c>
      <c r="Q50" s="39" t="s">
        <v>31</v>
      </c>
      <c r="R50" s="39" t="s">
        <v>32</v>
      </c>
      <c r="S50" s="32" t="s">
        <v>160</v>
      </c>
    </row>
    <row r="51" s="25" customFormat="1" ht="24.75" spans="1:19">
      <c r="A51" s="32">
        <v>49</v>
      </c>
      <c r="B51" s="36" t="s">
        <v>155</v>
      </c>
      <c r="C51" s="39" t="s">
        <v>179</v>
      </c>
      <c r="D51" s="37" t="s">
        <v>180</v>
      </c>
      <c r="E51" s="38">
        <v>10306</v>
      </c>
      <c r="F51" s="39" t="s">
        <v>23</v>
      </c>
      <c r="G51" s="39" t="s">
        <v>181</v>
      </c>
      <c r="H51" s="40" t="s">
        <v>25</v>
      </c>
      <c r="I51" s="36" t="s">
        <v>26</v>
      </c>
      <c r="J51" s="39" t="s">
        <v>182</v>
      </c>
      <c r="K51" s="44">
        <v>1</v>
      </c>
      <c r="L51" s="51" t="s">
        <v>49</v>
      </c>
      <c r="M51" s="51" t="s">
        <v>50</v>
      </c>
      <c r="N51" s="39" t="s">
        <v>28</v>
      </c>
      <c r="O51" s="39" t="s">
        <v>183</v>
      </c>
      <c r="P51" s="36" t="s">
        <v>110</v>
      </c>
      <c r="Q51" s="32" t="s">
        <v>165</v>
      </c>
      <c r="R51" s="39" t="s">
        <v>32</v>
      </c>
      <c r="S51" s="32" t="s">
        <v>160</v>
      </c>
    </row>
    <row r="52" s="25" customFormat="1" ht="24" spans="1:19">
      <c r="A52" s="32">
        <v>50</v>
      </c>
      <c r="B52" s="36" t="s">
        <v>155</v>
      </c>
      <c r="C52" s="39" t="s">
        <v>184</v>
      </c>
      <c r="D52" s="37" t="s">
        <v>185</v>
      </c>
      <c r="E52" s="38">
        <v>10307</v>
      </c>
      <c r="F52" s="39" t="s">
        <v>23</v>
      </c>
      <c r="G52" s="39" t="s">
        <v>186</v>
      </c>
      <c r="H52" s="40" t="s">
        <v>25</v>
      </c>
      <c r="I52" s="36" t="s">
        <v>36</v>
      </c>
      <c r="J52" s="39" t="s">
        <v>187</v>
      </c>
      <c r="K52" s="44">
        <v>1</v>
      </c>
      <c r="L52" s="51" t="s">
        <v>49</v>
      </c>
      <c r="M52" s="51" t="s">
        <v>50</v>
      </c>
      <c r="N52" s="39" t="s">
        <v>28</v>
      </c>
      <c r="O52" s="36" t="s">
        <v>125</v>
      </c>
      <c r="P52" s="36" t="s">
        <v>60</v>
      </c>
      <c r="Q52" s="39" t="s">
        <v>31</v>
      </c>
      <c r="R52" s="39" t="s">
        <v>32</v>
      </c>
      <c r="S52" s="32" t="s">
        <v>160</v>
      </c>
    </row>
    <row r="53" s="25" customFormat="1" ht="39" customHeight="1" spans="1:19">
      <c r="A53" s="32">
        <v>51</v>
      </c>
      <c r="B53" s="36" t="s">
        <v>155</v>
      </c>
      <c r="C53" s="39" t="s">
        <v>188</v>
      </c>
      <c r="D53" s="37" t="s">
        <v>189</v>
      </c>
      <c r="E53" s="38">
        <v>10308</v>
      </c>
      <c r="F53" s="39" t="s">
        <v>23</v>
      </c>
      <c r="G53" s="39" t="s">
        <v>57</v>
      </c>
      <c r="H53" s="40" t="s">
        <v>25</v>
      </c>
      <c r="I53" s="36" t="s">
        <v>36</v>
      </c>
      <c r="J53" s="45" t="s">
        <v>190</v>
      </c>
      <c r="K53" s="44">
        <v>1</v>
      </c>
      <c r="L53" s="51" t="s">
        <v>49</v>
      </c>
      <c r="M53" s="51" t="s">
        <v>50</v>
      </c>
      <c r="N53" s="39" t="s">
        <v>28</v>
      </c>
      <c r="O53" s="36" t="s">
        <v>59</v>
      </c>
      <c r="P53" s="36" t="s">
        <v>60</v>
      </c>
      <c r="Q53" s="36" t="s">
        <v>31</v>
      </c>
      <c r="R53" s="36" t="s">
        <v>191</v>
      </c>
      <c r="S53" s="32" t="s">
        <v>160</v>
      </c>
    </row>
    <row r="54" s="25" customFormat="1" ht="39" customHeight="1" spans="1:19">
      <c r="A54" s="32">
        <v>52</v>
      </c>
      <c r="B54" s="36" t="s">
        <v>155</v>
      </c>
      <c r="C54" s="32"/>
      <c r="D54" s="37" t="s">
        <v>189</v>
      </c>
      <c r="E54" s="38">
        <v>10308</v>
      </c>
      <c r="F54" s="39" t="s">
        <v>23</v>
      </c>
      <c r="G54" s="39" t="s">
        <v>62</v>
      </c>
      <c r="H54" s="40" t="s">
        <v>38</v>
      </c>
      <c r="I54" s="36" t="s">
        <v>36</v>
      </c>
      <c r="J54" s="39" t="s">
        <v>192</v>
      </c>
      <c r="K54" s="44">
        <v>1</v>
      </c>
      <c r="L54" s="51" t="s">
        <v>49</v>
      </c>
      <c r="M54" s="51" t="s">
        <v>50</v>
      </c>
      <c r="N54" s="39" t="s">
        <v>28</v>
      </c>
      <c r="O54" s="39" t="s">
        <v>31</v>
      </c>
      <c r="P54" s="36" t="s">
        <v>60</v>
      </c>
      <c r="Q54" s="37" t="s">
        <v>64</v>
      </c>
      <c r="R54" s="39" t="s">
        <v>32</v>
      </c>
      <c r="S54" s="32" t="s">
        <v>160</v>
      </c>
    </row>
    <row r="55" s="25" customFormat="1" ht="24.75" spans="1:19">
      <c r="A55" s="32">
        <v>53</v>
      </c>
      <c r="B55" s="36" t="s">
        <v>155</v>
      </c>
      <c r="C55" s="32"/>
      <c r="D55" s="37" t="s">
        <v>189</v>
      </c>
      <c r="E55" s="38">
        <v>10308</v>
      </c>
      <c r="F55" s="39" t="s">
        <v>23</v>
      </c>
      <c r="G55" s="39" t="s">
        <v>163</v>
      </c>
      <c r="H55" s="40" t="s">
        <v>42</v>
      </c>
      <c r="I55" s="36" t="s">
        <v>36</v>
      </c>
      <c r="J55" s="39" t="s">
        <v>193</v>
      </c>
      <c r="K55" s="44">
        <v>1</v>
      </c>
      <c r="L55" s="51" t="s">
        <v>49</v>
      </c>
      <c r="M55" s="51" t="s">
        <v>50</v>
      </c>
      <c r="N55" s="39" t="s">
        <v>28</v>
      </c>
      <c r="O55" s="36" t="s">
        <v>53</v>
      </c>
      <c r="P55" s="36" t="s">
        <v>54</v>
      </c>
      <c r="Q55" s="32" t="s">
        <v>165</v>
      </c>
      <c r="R55" s="39" t="s">
        <v>32</v>
      </c>
      <c r="S55" s="32" t="s">
        <v>160</v>
      </c>
    </row>
    <row r="56" s="25" customFormat="1" ht="24" spans="1:19">
      <c r="A56" s="32">
        <v>54</v>
      </c>
      <c r="B56" s="36" t="s">
        <v>155</v>
      </c>
      <c r="C56" s="36" t="s">
        <v>194</v>
      </c>
      <c r="D56" s="37" t="s">
        <v>195</v>
      </c>
      <c r="E56" s="38">
        <v>10309</v>
      </c>
      <c r="F56" s="39" t="s">
        <v>23</v>
      </c>
      <c r="G56" s="39" t="s">
        <v>196</v>
      </c>
      <c r="H56" s="40" t="s">
        <v>25</v>
      </c>
      <c r="I56" s="36" t="s">
        <v>36</v>
      </c>
      <c r="J56" s="39" t="s">
        <v>197</v>
      </c>
      <c r="K56" s="32">
        <v>1</v>
      </c>
      <c r="L56" s="32" t="s">
        <v>49</v>
      </c>
      <c r="M56" s="32" t="s">
        <v>50</v>
      </c>
      <c r="N56" s="39" t="s">
        <v>28</v>
      </c>
      <c r="O56" s="39" t="s">
        <v>40</v>
      </c>
      <c r="P56" s="39" t="s">
        <v>40</v>
      </c>
      <c r="Q56" s="39" t="s">
        <v>75</v>
      </c>
      <c r="R56" s="39" t="s">
        <v>32</v>
      </c>
      <c r="S56" s="32" t="s">
        <v>160</v>
      </c>
    </row>
    <row r="57" s="25" customFormat="1" ht="24.75" spans="1:19">
      <c r="A57" s="32">
        <v>55</v>
      </c>
      <c r="B57" s="36" t="s">
        <v>155</v>
      </c>
      <c r="C57" s="44"/>
      <c r="D57" s="37" t="s">
        <v>195</v>
      </c>
      <c r="E57" s="38">
        <v>10309</v>
      </c>
      <c r="F57" s="39" t="s">
        <v>23</v>
      </c>
      <c r="G57" s="39" t="s">
        <v>107</v>
      </c>
      <c r="H57" s="40" t="s">
        <v>38</v>
      </c>
      <c r="I57" s="36" t="s">
        <v>36</v>
      </c>
      <c r="J57" s="39" t="s">
        <v>198</v>
      </c>
      <c r="K57" s="32">
        <v>1</v>
      </c>
      <c r="L57" s="32" t="s">
        <v>49</v>
      </c>
      <c r="M57" s="32" t="s">
        <v>50</v>
      </c>
      <c r="N57" s="39" t="s">
        <v>28</v>
      </c>
      <c r="O57" s="39" t="s">
        <v>151</v>
      </c>
      <c r="P57" s="39" t="s">
        <v>110</v>
      </c>
      <c r="Q57" s="32" t="s">
        <v>165</v>
      </c>
      <c r="R57" s="39" t="s">
        <v>32</v>
      </c>
      <c r="S57" s="32" t="s">
        <v>160</v>
      </c>
    </row>
    <row r="58" s="25" customFormat="1" ht="36" spans="1:19">
      <c r="A58" s="32">
        <v>56</v>
      </c>
      <c r="B58" s="36" t="s">
        <v>155</v>
      </c>
      <c r="C58" s="41" t="s">
        <v>199</v>
      </c>
      <c r="D58" s="42" t="s">
        <v>200</v>
      </c>
      <c r="E58" s="38">
        <v>10310</v>
      </c>
      <c r="F58" s="39" t="s">
        <v>23</v>
      </c>
      <c r="G58" s="45" t="s">
        <v>186</v>
      </c>
      <c r="H58" s="40" t="s">
        <v>25</v>
      </c>
      <c r="I58" s="36" t="s">
        <v>36</v>
      </c>
      <c r="J58" s="45" t="s">
        <v>201</v>
      </c>
      <c r="K58" s="32">
        <v>1</v>
      </c>
      <c r="L58" s="32" t="s">
        <v>49</v>
      </c>
      <c r="M58" s="32" t="s">
        <v>50</v>
      </c>
      <c r="N58" s="39" t="s">
        <v>28</v>
      </c>
      <c r="O58" s="45" t="s">
        <v>125</v>
      </c>
      <c r="P58" s="36" t="s">
        <v>60</v>
      </c>
      <c r="Q58" s="45" t="s">
        <v>75</v>
      </c>
      <c r="R58" s="39" t="s">
        <v>32</v>
      </c>
      <c r="S58" s="32" t="s">
        <v>160</v>
      </c>
    </row>
    <row r="59" s="25" customFormat="1" ht="24.75" spans="1:19">
      <c r="A59" s="32">
        <v>57</v>
      </c>
      <c r="B59" s="36" t="s">
        <v>155</v>
      </c>
      <c r="C59" s="46"/>
      <c r="D59" s="42" t="s">
        <v>200</v>
      </c>
      <c r="E59" s="38">
        <v>10310</v>
      </c>
      <c r="F59" s="39" t="s">
        <v>23</v>
      </c>
      <c r="G59" s="39" t="s">
        <v>168</v>
      </c>
      <c r="H59" s="40" t="s">
        <v>38</v>
      </c>
      <c r="I59" s="36" t="s">
        <v>36</v>
      </c>
      <c r="J59" s="36" t="s">
        <v>202</v>
      </c>
      <c r="K59" s="32">
        <v>1</v>
      </c>
      <c r="L59" s="32" t="s">
        <v>49</v>
      </c>
      <c r="M59" s="32" t="s">
        <v>50</v>
      </c>
      <c r="N59" s="39" t="s">
        <v>28</v>
      </c>
      <c r="O59" s="45" t="s">
        <v>29</v>
      </c>
      <c r="P59" s="36" t="s">
        <v>30</v>
      </c>
      <c r="Q59" s="55" t="s">
        <v>165</v>
      </c>
      <c r="R59" s="39" t="s">
        <v>32</v>
      </c>
      <c r="S59" s="32" t="s">
        <v>160</v>
      </c>
    </row>
    <row r="60" s="25" customFormat="1" ht="24.75" spans="1:19">
      <c r="A60" s="32">
        <v>58</v>
      </c>
      <c r="B60" s="36" t="s">
        <v>155</v>
      </c>
      <c r="C60" s="39" t="s">
        <v>203</v>
      </c>
      <c r="D60" s="37" t="s">
        <v>204</v>
      </c>
      <c r="E60" s="38">
        <v>10311</v>
      </c>
      <c r="F60" s="39" t="s">
        <v>23</v>
      </c>
      <c r="G60" s="39" t="s">
        <v>57</v>
      </c>
      <c r="H60" s="40" t="s">
        <v>25</v>
      </c>
      <c r="I60" s="36" t="s">
        <v>36</v>
      </c>
      <c r="J60" s="39" t="s">
        <v>205</v>
      </c>
      <c r="K60" s="32">
        <v>1</v>
      </c>
      <c r="L60" s="32" t="s">
        <v>49</v>
      </c>
      <c r="M60" s="32" t="s">
        <v>50</v>
      </c>
      <c r="N60" s="39" t="s">
        <v>28</v>
      </c>
      <c r="O60" s="39" t="s">
        <v>59</v>
      </c>
      <c r="P60" s="36" t="s">
        <v>60</v>
      </c>
      <c r="Q60" s="32" t="s">
        <v>165</v>
      </c>
      <c r="R60" s="39" t="s">
        <v>32</v>
      </c>
      <c r="S60" s="32" t="s">
        <v>160</v>
      </c>
    </row>
    <row r="61" s="25" customFormat="1" ht="40" customHeight="1" spans="1:19">
      <c r="A61" s="32">
        <v>59</v>
      </c>
      <c r="B61" s="36" t="s">
        <v>155</v>
      </c>
      <c r="C61" s="32"/>
      <c r="D61" s="37" t="s">
        <v>204</v>
      </c>
      <c r="E61" s="38">
        <v>10311</v>
      </c>
      <c r="F61" s="39" t="s">
        <v>23</v>
      </c>
      <c r="G61" s="39" t="s">
        <v>62</v>
      </c>
      <c r="H61" s="40" t="s">
        <v>38</v>
      </c>
      <c r="I61" s="36" t="s">
        <v>36</v>
      </c>
      <c r="J61" s="39" t="s">
        <v>206</v>
      </c>
      <c r="K61" s="32">
        <v>1</v>
      </c>
      <c r="L61" s="32" t="s">
        <v>49</v>
      </c>
      <c r="M61" s="32" t="s">
        <v>50</v>
      </c>
      <c r="N61" s="39" t="s">
        <v>28</v>
      </c>
      <c r="O61" s="39" t="s">
        <v>31</v>
      </c>
      <c r="P61" s="36" t="s">
        <v>60</v>
      </c>
      <c r="Q61" s="37" t="s">
        <v>64</v>
      </c>
      <c r="R61" s="39" t="s">
        <v>32</v>
      </c>
      <c r="S61" s="32" t="s">
        <v>160</v>
      </c>
    </row>
    <row r="62" s="25" customFormat="1" ht="24.75" spans="1:19">
      <c r="A62" s="32">
        <v>60</v>
      </c>
      <c r="B62" s="36" t="s">
        <v>155</v>
      </c>
      <c r="C62" s="36" t="s">
        <v>207</v>
      </c>
      <c r="D62" s="47" t="s">
        <v>208</v>
      </c>
      <c r="E62" s="38">
        <v>10312</v>
      </c>
      <c r="F62" s="39" t="s">
        <v>23</v>
      </c>
      <c r="G62" s="39" t="s">
        <v>51</v>
      </c>
      <c r="H62" s="40" t="s">
        <v>25</v>
      </c>
      <c r="I62" s="36" t="s">
        <v>36</v>
      </c>
      <c r="J62" s="39" t="s">
        <v>193</v>
      </c>
      <c r="K62" s="44">
        <v>1</v>
      </c>
      <c r="L62" s="51" t="s">
        <v>49</v>
      </c>
      <c r="M62" s="51" t="s">
        <v>50</v>
      </c>
      <c r="N62" s="39" t="s">
        <v>28</v>
      </c>
      <c r="O62" s="36" t="s">
        <v>53</v>
      </c>
      <c r="P62" s="36" t="s">
        <v>54</v>
      </c>
      <c r="Q62" s="44" t="s">
        <v>165</v>
      </c>
      <c r="R62" s="39" t="s">
        <v>32</v>
      </c>
      <c r="S62" s="32" t="s">
        <v>160</v>
      </c>
    </row>
    <row r="63" s="25" customFormat="1" ht="24" spans="1:19">
      <c r="A63" s="32">
        <v>61</v>
      </c>
      <c r="B63" s="36" t="s">
        <v>155</v>
      </c>
      <c r="C63" s="44"/>
      <c r="D63" s="47" t="s">
        <v>208</v>
      </c>
      <c r="E63" s="38">
        <v>10312</v>
      </c>
      <c r="F63" s="39" t="s">
        <v>23</v>
      </c>
      <c r="G63" s="39" t="s">
        <v>57</v>
      </c>
      <c r="H63" s="40" t="s">
        <v>38</v>
      </c>
      <c r="I63" s="36" t="s">
        <v>36</v>
      </c>
      <c r="J63" s="39" t="s">
        <v>209</v>
      </c>
      <c r="K63" s="44">
        <v>1</v>
      </c>
      <c r="L63" s="51" t="s">
        <v>49</v>
      </c>
      <c r="M63" s="51" t="s">
        <v>50</v>
      </c>
      <c r="N63" s="39" t="s">
        <v>28</v>
      </c>
      <c r="O63" s="36" t="s">
        <v>59</v>
      </c>
      <c r="P63" s="36" t="s">
        <v>60</v>
      </c>
      <c r="Q63" s="36" t="s">
        <v>31</v>
      </c>
      <c r="R63" s="39" t="s">
        <v>32</v>
      </c>
      <c r="S63" s="32" t="s">
        <v>160</v>
      </c>
    </row>
    <row r="64" s="25" customFormat="1" ht="37" customHeight="1" spans="1:19">
      <c r="A64" s="32">
        <v>62</v>
      </c>
      <c r="B64" s="36" t="s">
        <v>155</v>
      </c>
      <c r="C64" s="36" t="s">
        <v>210</v>
      </c>
      <c r="D64" s="47" t="s">
        <v>211</v>
      </c>
      <c r="E64" s="38">
        <v>10313</v>
      </c>
      <c r="F64" s="36" t="s">
        <v>23</v>
      </c>
      <c r="G64" s="36" t="s">
        <v>57</v>
      </c>
      <c r="H64" s="40" t="s">
        <v>25</v>
      </c>
      <c r="I64" s="36" t="s">
        <v>36</v>
      </c>
      <c r="J64" s="45" t="s">
        <v>190</v>
      </c>
      <c r="K64" s="44">
        <v>1</v>
      </c>
      <c r="L64" s="51" t="s">
        <v>49</v>
      </c>
      <c r="M64" s="51" t="s">
        <v>50</v>
      </c>
      <c r="N64" s="39" t="s">
        <v>28</v>
      </c>
      <c r="O64" s="36" t="s">
        <v>59</v>
      </c>
      <c r="P64" s="36" t="s">
        <v>60</v>
      </c>
      <c r="Q64" s="36" t="s">
        <v>75</v>
      </c>
      <c r="R64" s="36" t="s">
        <v>191</v>
      </c>
      <c r="S64" s="32" t="s">
        <v>160</v>
      </c>
    </row>
    <row r="65" s="25" customFormat="1" ht="24.75" spans="1:19">
      <c r="A65" s="32">
        <v>63</v>
      </c>
      <c r="B65" s="36" t="s">
        <v>155</v>
      </c>
      <c r="C65" s="44"/>
      <c r="D65" s="47" t="s">
        <v>211</v>
      </c>
      <c r="E65" s="38">
        <v>10313</v>
      </c>
      <c r="F65" s="36" t="s">
        <v>23</v>
      </c>
      <c r="G65" s="36" t="s">
        <v>24</v>
      </c>
      <c r="H65" s="40" t="s">
        <v>38</v>
      </c>
      <c r="I65" s="36" t="s">
        <v>36</v>
      </c>
      <c r="J65" s="36" t="s">
        <v>202</v>
      </c>
      <c r="K65" s="44">
        <v>1</v>
      </c>
      <c r="L65" s="51" t="s">
        <v>49</v>
      </c>
      <c r="M65" s="51" t="s">
        <v>50</v>
      </c>
      <c r="N65" s="39" t="s">
        <v>28</v>
      </c>
      <c r="O65" s="36" t="s">
        <v>29</v>
      </c>
      <c r="P65" s="36" t="s">
        <v>30</v>
      </c>
      <c r="Q65" s="44" t="s">
        <v>165</v>
      </c>
      <c r="R65" s="39" t="s">
        <v>32</v>
      </c>
      <c r="S65" s="32" t="s">
        <v>160</v>
      </c>
    </row>
    <row r="66" s="25" customFormat="1" ht="24.75" spans="1:19">
      <c r="A66" s="32">
        <v>64</v>
      </c>
      <c r="B66" s="36" t="s">
        <v>155</v>
      </c>
      <c r="C66" s="39" t="s">
        <v>212</v>
      </c>
      <c r="D66" s="37" t="s">
        <v>213</v>
      </c>
      <c r="E66" s="38">
        <v>10314</v>
      </c>
      <c r="F66" s="39" t="s">
        <v>23</v>
      </c>
      <c r="G66" s="39" t="s">
        <v>196</v>
      </c>
      <c r="H66" s="40" t="s">
        <v>25</v>
      </c>
      <c r="I66" s="36" t="s">
        <v>36</v>
      </c>
      <c r="J66" s="39" t="s">
        <v>214</v>
      </c>
      <c r="K66" s="32">
        <v>1</v>
      </c>
      <c r="L66" s="32" t="s">
        <v>49</v>
      </c>
      <c r="M66" s="32" t="s">
        <v>50</v>
      </c>
      <c r="N66" s="39" t="s">
        <v>28</v>
      </c>
      <c r="O66" s="39" t="s">
        <v>40</v>
      </c>
      <c r="P66" s="39" t="s">
        <v>40</v>
      </c>
      <c r="Q66" s="32" t="s">
        <v>165</v>
      </c>
      <c r="R66" s="39" t="s">
        <v>32</v>
      </c>
      <c r="S66" s="32" t="s">
        <v>160</v>
      </c>
    </row>
    <row r="67" s="25" customFormat="1" ht="24" spans="1:19">
      <c r="A67" s="32">
        <v>65</v>
      </c>
      <c r="B67" s="36" t="s">
        <v>155</v>
      </c>
      <c r="C67" s="39" t="s">
        <v>215</v>
      </c>
      <c r="D67" s="37" t="s">
        <v>216</v>
      </c>
      <c r="E67" s="38">
        <v>10315</v>
      </c>
      <c r="F67" s="39" t="s">
        <v>23</v>
      </c>
      <c r="G67" s="39" t="s">
        <v>57</v>
      </c>
      <c r="H67" s="40" t="s">
        <v>25</v>
      </c>
      <c r="I67" s="36" t="s">
        <v>36</v>
      </c>
      <c r="J67" s="39" t="s">
        <v>209</v>
      </c>
      <c r="K67" s="32">
        <v>1</v>
      </c>
      <c r="L67" s="32" t="s">
        <v>49</v>
      </c>
      <c r="M67" s="32" t="s">
        <v>50</v>
      </c>
      <c r="N67" s="39" t="s">
        <v>28</v>
      </c>
      <c r="O67" s="39" t="s">
        <v>59</v>
      </c>
      <c r="P67" s="36" t="s">
        <v>60</v>
      </c>
      <c r="Q67" s="39" t="s">
        <v>31</v>
      </c>
      <c r="R67" s="39" t="s">
        <v>32</v>
      </c>
      <c r="S67" s="32" t="s">
        <v>160</v>
      </c>
    </row>
    <row r="68" s="25" customFormat="1" ht="42" customHeight="1" spans="1:19">
      <c r="A68" s="32">
        <v>66</v>
      </c>
      <c r="B68" s="33" t="s">
        <v>217</v>
      </c>
      <c r="C68" s="56" t="s">
        <v>218</v>
      </c>
      <c r="D68" s="33" t="s">
        <v>219</v>
      </c>
      <c r="E68" s="32">
        <v>10401</v>
      </c>
      <c r="F68" s="33" t="s">
        <v>23</v>
      </c>
      <c r="G68" s="33" t="s">
        <v>220</v>
      </c>
      <c r="H68" s="34" t="s">
        <v>25</v>
      </c>
      <c r="I68" s="33" t="s">
        <v>26</v>
      </c>
      <c r="J68" s="33" t="s">
        <v>221</v>
      </c>
      <c r="K68" s="32">
        <v>1</v>
      </c>
      <c r="L68" s="48">
        <v>0.04375</v>
      </c>
      <c r="M68" s="48">
        <v>0.0423611111111111</v>
      </c>
      <c r="N68" s="33" t="s">
        <v>28</v>
      </c>
      <c r="O68" s="33" t="s">
        <v>29</v>
      </c>
      <c r="P68" s="33" t="s">
        <v>30</v>
      </c>
      <c r="Q68" s="33" t="s">
        <v>31</v>
      </c>
      <c r="R68" s="33" t="s">
        <v>32</v>
      </c>
      <c r="S68" s="54" t="s">
        <v>222</v>
      </c>
    </row>
    <row r="69" s="25" customFormat="1" ht="42" customHeight="1" spans="1:19">
      <c r="A69" s="32">
        <v>67</v>
      </c>
      <c r="B69" s="33" t="s">
        <v>217</v>
      </c>
      <c r="C69" s="57"/>
      <c r="D69" s="33" t="s">
        <v>219</v>
      </c>
      <c r="E69" s="32">
        <v>10401</v>
      </c>
      <c r="F69" s="33" t="s">
        <v>23</v>
      </c>
      <c r="G69" s="33" t="s">
        <v>62</v>
      </c>
      <c r="H69" s="34" t="s">
        <v>38</v>
      </c>
      <c r="I69" s="33" t="s">
        <v>36</v>
      </c>
      <c r="J69" s="33" t="s">
        <v>223</v>
      </c>
      <c r="K69" s="32">
        <v>1</v>
      </c>
      <c r="L69" s="48">
        <v>0.04375</v>
      </c>
      <c r="M69" s="48">
        <v>0.0423611111111111</v>
      </c>
      <c r="N69" s="33" t="s">
        <v>28</v>
      </c>
      <c r="O69" s="33" t="s">
        <v>224</v>
      </c>
      <c r="P69" s="33" t="s">
        <v>60</v>
      </c>
      <c r="Q69" s="32" t="s">
        <v>44</v>
      </c>
      <c r="R69" s="33" t="s">
        <v>32</v>
      </c>
      <c r="S69" s="54" t="s">
        <v>222</v>
      </c>
    </row>
    <row r="70" s="25" customFormat="1" ht="42" customHeight="1" spans="1:19">
      <c r="A70" s="32">
        <v>68</v>
      </c>
      <c r="B70" s="33" t="s">
        <v>217</v>
      </c>
      <c r="C70" s="56" t="s">
        <v>225</v>
      </c>
      <c r="D70" s="33" t="s">
        <v>226</v>
      </c>
      <c r="E70" s="32">
        <v>10402</v>
      </c>
      <c r="F70" s="33" t="s">
        <v>23</v>
      </c>
      <c r="G70" s="33" t="s">
        <v>220</v>
      </c>
      <c r="H70" s="34" t="s">
        <v>25</v>
      </c>
      <c r="I70" s="33" t="s">
        <v>26</v>
      </c>
      <c r="J70" s="33" t="s">
        <v>221</v>
      </c>
      <c r="K70" s="32">
        <v>1</v>
      </c>
      <c r="L70" s="48">
        <v>0.04375</v>
      </c>
      <c r="M70" s="48">
        <v>0.0423611111111111</v>
      </c>
      <c r="N70" s="33" t="s">
        <v>28</v>
      </c>
      <c r="O70" s="33" t="s">
        <v>29</v>
      </c>
      <c r="P70" s="33" t="s">
        <v>30</v>
      </c>
      <c r="Q70" s="32" t="s">
        <v>44</v>
      </c>
      <c r="R70" s="33" t="s">
        <v>32</v>
      </c>
      <c r="S70" s="54" t="s">
        <v>222</v>
      </c>
    </row>
    <row r="71" s="25" customFormat="1" ht="42" customHeight="1" spans="1:19">
      <c r="A71" s="32">
        <v>69</v>
      </c>
      <c r="B71" s="33" t="s">
        <v>217</v>
      </c>
      <c r="C71" s="57"/>
      <c r="D71" s="33" t="s">
        <v>226</v>
      </c>
      <c r="E71" s="32">
        <v>10402</v>
      </c>
      <c r="F71" s="33" t="s">
        <v>23</v>
      </c>
      <c r="G71" s="33" t="s">
        <v>62</v>
      </c>
      <c r="H71" s="34" t="s">
        <v>38</v>
      </c>
      <c r="I71" s="33" t="s">
        <v>36</v>
      </c>
      <c r="J71" s="33" t="s">
        <v>223</v>
      </c>
      <c r="K71" s="32">
        <v>1</v>
      </c>
      <c r="L71" s="48">
        <v>0.04375</v>
      </c>
      <c r="M71" s="48">
        <v>0.0423611111111111</v>
      </c>
      <c r="N71" s="33" t="s">
        <v>28</v>
      </c>
      <c r="O71" s="33" t="s">
        <v>227</v>
      </c>
      <c r="P71" s="33" t="s">
        <v>60</v>
      </c>
      <c r="Q71" s="32" t="s">
        <v>44</v>
      </c>
      <c r="R71" s="33" t="s">
        <v>32</v>
      </c>
      <c r="S71" s="54" t="s">
        <v>222</v>
      </c>
    </row>
    <row r="72" s="25" customFormat="1" ht="42" customHeight="1" spans="1:19">
      <c r="A72" s="32">
        <v>70</v>
      </c>
      <c r="B72" s="33" t="s">
        <v>217</v>
      </c>
      <c r="C72" s="56" t="s">
        <v>228</v>
      </c>
      <c r="D72" s="33" t="s">
        <v>229</v>
      </c>
      <c r="E72" s="32">
        <v>10403</v>
      </c>
      <c r="F72" s="33" t="s">
        <v>23</v>
      </c>
      <c r="G72" s="33" t="s">
        <v>220</v>
      </c>
      <c r="H72" s="34" t="s">
        <v>25</v>
      </c>
      <c r="I72" s="33" t="s">
        <v>26</v>
      </c>
      <c r="J72" s="33" t="s">
        <v>221</v>
      </c>
      <c r="K72" s="32">
        <v>1</v>
      </c>
      <c r="L72" s="48">
        <v>0.04375</v>
      </c>
      <c r="M72" s="48">
        <v>0.0423611111111111</v>
      </c>
      <c r="N72" s="33" t="s">
        <v>28</v>
      </c>
      <c r="O72" s="33" t="s">
        <v>29</v>
      </c>
      <c r="P72" s="33" t="s">
        <v>30</v>
      </c>
      <c r="Q72" s="32" t="s">
        <v>44</v>
      </c>
      <c r="R72" s="33" t="s">
        <v>32</v>
      </c>
      <c r="S72" s="54" t="s">
        <v>222</v>
      </c>
    </row>
    <row r="73" s="25" customFormat="1" ht="42" customHeight="1" spans="1:19">
      <c r="A73" s="32">
        <v>71</v>
      </c>
      <c r="B73" s="33" t="s">
        <v>217</v>
      </c>
      <c r="C73" s="57"/>
      <c r="D73" s="33" t="s">
        <v>229</v>
      </c>
      <c r="E73" s="32">
        <v>10403</v>
      </c>
      <c r="F73" s="33" t="s">
        <v>23</v>
      </c>
      <c r="G73" s="33" t="s">
        <v>62</v>
      </c>
      <c r="H73" s="34" t="s">
        <v>38</v>
      </c>
      <c r="I73" s="33" t="s">
        <v>36</v>
      </c>
      <c r="J73" s="33" t="s">
        <v>223</v>
      </c>
      <c r="K73" s="32">
        <v>1</v>
      </c>
      <c r="L73" s="48">
        <v>0.04375</v>
      </c>
      <c r="M73" s="48">
        <v>0.0423611111111111</v>
      </c>
      <c r="N73" s="33" t="s">
        <v>28</v>
      </c>
      <c r="O73" s="33" t="s">
        <v>227</v>
      </c>
      <c r="P73" s="33" t="s">
        <v>60</v>
      </c>
      <c r="Q73" s="32" t="s">
        <v>44</v>
      </c>
      <c r="R73" s="33" t="s">
        <v>32</v>
      </c>
      <c r="S73" s="54" t="s">
        <v>222</v>
      </c>
    </row>
    <row r="74" s="25" customFormat="1" ht="42" customHeight="1" spans="1:19">
      <c r="A74" s="32">
        <v>72</v>
      </c>
      <c r="B74" s="33" t="s">
        <v>217</v>
      </c>
      <c r="C74" s="33" t="s">
        <v>230</v>
      </c>
      <c r="D74" s="33" t="s">
        <v>231</v>
      </c>
      <c r="E74" s="32">
        <v>10404</v>
      </c>
      <c r="F74" s="33" t="s">
        <v>23</v>
      </c>
      <c r="G74" s="33" t="s">
        <v>57</v>
      </c>
      <c r="H74" s="34" t="s">
        <v>25</v>
      </c>
      <c r="I74" s="33" t="s">
        <v>36</v>
      </c>
      <c r="J74" s="33" t="s">
        <v>232</v>
      </c>
      <c r="K74" s="32">
        <v>1</v>
      </c>
      <c r="L74" s="48">
        <v>0.04375</v>
      </c>
      <c r="M74" s="48">
        <v>0.0423611111111111</v>
      </c>
      <c r="N74" s="33" t="s">
        <v>28</v>
      </c>
      <c r="O74" s="33" t="s">
        <v>233</v>
      </c>
      <c r="P74" s="33" t="s">
        <v>60</v>
      </c>
      <c r="Q74" s="33" t="s">
        <v>31</v>
      </c>
      <c r="R74" s="33" t="s">
        <v>32</v>
      </c>
      <c r="S74" s="54" t="s">
        <v>222</v>
      </c>
    </row>
    <row r="75" s="25" customFormat="1" ht="42" customHeight="1" spans="1:19">
      <c r="A75" s="32">
        <v>73</v>
      </c>
      <c r="B75" s="33" t="s">
        <v>217</v>
      </c>
      <c r="C75" s="33" t="s">
        <v>234</v>
      </c>
      <c r="D75" s="33" t="s">
        <v>235</v>
      </c>
      <c r="E75" s="32">
        <v>10405</v>
      </c>
      <c r="F75" s="33" t="s">
        <v>23</v>
      </c>
      <c r="G75" s="33" t="s">
        <v>236</v>
      </c>
      <c r="H75" s="34" t="s">
        <v>25</v>
      </c>
      <c r="I75" s="33" t="s">
        <v>26</v>
      </c>
      <c r="J75" s="33" t="s">
        <v>237</v>
      </c>
      <c r="K75" s="32">
        <v>1</v>
      </c>
      <c r="L75" s="48">
        <v>0.04375</v>
      </c>
      <c r="M75" s="48">
        <v>0.0423611111111111</v>
      </c>
      <c r="N75" s="33" t="s">
        <v>238</v>
      </c>
      <c r="O75" s="33" t="s">
        <v>239</v>
      </c>
      <c r="P75" s="33" t="s">
        <v>110</v>
      </c>
      <c r="Q75" s="33" t="s">
        <v>75</v>
      </c>
      <c r="R75" s="33" t="s">
        <v>32</v>
      </c>
      <c r="S75" s="54" t="s">
        <v>222</v>
      </c>
    </row>
    <row r="76" s="25" customFormat="1" ht="25.5" spans="1:19">
      <c r="A76" s="32">
        <v>74</v>
      </c>
      <c r="B76" s="33" t="s">
        <v>217</v>
      </c>
      <c r="C76" s="56" t="s">
        <v>240</v>
      </c>
      <c r="D76" s="33" t="s">
        <v>241</v>
      </c>
      <c r="E76" s="32">
        <v>10406</v>
      </c>
      <c r="F76" s="33" t="s">
        <v>23</v>
      </c>
      <c r="G76" s="33" t="s">
        <v>57</v>
      </c>
      <c r="H76" s="34" t="s">
        <v>25</v>
      </c>
      <c r="I76" s="33" t="s">
        <v>36</v>
      </c>
      <c r="J76" s="33" t="s">
        <v>232</v>
      </c>
      <c r="K76" s="32">
        <v>1</v>
      </c>
      <c r="L76" s="48">
        <v>0.04375</v>
      </c>
      <c r="M76" s="48">
        <v>0.0423611111111111</v>
      </c>
      <c r="N76" s="33" t="s">
        <v>28</v>
      </c>
      <c r="O76" s="33" t="s">
        <v>59</v>
      </c>
      <c r="P76" s="33" t="s">
        <v>60</v>
      </c>
      <c r="Q76" s="32" t="s">
        <v>44</v>
      </c>
      <c r="R76" s="33" t="s">
        <v>32</v>
      </c>
      <c r="S76" s="54" t="s">
        <v>222</v>
      </c>
    </row>
    <row r="77" s="25" customFormat="1" ht="25.5" spans="1:19">
      <c r="A77" s="32">
        <v>75</v>
      </c>
      <c r="B77" s="33" t="s">
        <v>217</v>
      </c>
      <c r="C77" s="58"/>
      <c r="D77" s="33" t="s">
        <v>241</v>
      </c>
      <c r="E77" s="32">
        <v>10406</v>
      </c>
      <c r="F77" s="33" t="s">
        <v>23</v>
      </c>
      <c r="G77" s="33" t="s">
        <v>242</v>
      </c>
      <c r="H77" s="34" t="s">
        <v>38</v>
      </c>
      <c r="I77" s="33" t="s">
        <v>26</v>
      </c>
      <c r="J77" s="33" t="s">
        <v>243</v>
      </c>
      <c r="K77" s="32">
        <v>1</v>
      </c>
      <c r="L77" s="48">
        <v>0.04375</v>
      </c>
      <c r="M77" s="48">
        <v>0.0423611111111111</v>
      </c>
      <c r="N77" s="33" t="s">
        <v>28</v>
      </c>
      <c r="O77" s="33" t="s">
        <v>244</v>
      </c>
      <c r="P77" s="33" t="s">
        <v>110</v>
      </c>
      <c r="Q77" s="33" t="s">
        <v>75</v>
      </c>
      <c r="R77" s="33" t="s">
        <v>32</v>
      </c>
      <c r="S77" s="54" t="s">
        <v>222</v>
      </c>
    </row>
    <row r="78" s="25" customFormat="1" ht="25.5" spans="1:19">
      <c r="A78" s="32">
        <v>76</v>
      </c>
      <c r="B78" s="33" t="s">
        <v>217</v>
      </c>
      <c r="C78" s="57"/>
      <c r="D78" s="33" t="s">
        <v>241</v>
      </c>
      <c r="E78" s="32">
        <v>10406</v>
      </c>
      <c r="F78" s="33" t="s">
        <v>23</v>
      </c>
      <c r="G78" s="33" t="s">
        <v>236</v>
      </c>
      <c r="H78" s="34" t="s">
        <v>42</v>
      </c>
      <c r="I78" s="33" t="s">
        <v>26</v>
      </c>
      <c r="J78" s="33" t="s">
        <v>237</v>
      </c>
      <c r="K78" s="32">
        <v>1</v>
      </c>
      <c r="L78" s="48">
        <v>0.04375</v>
      </c>
      <c r="M78" s="48">
        <v>0.0423611111111111</v>
      </c>
      <c r="N78" s="33" t="s">
        <v>28</v>
      </c>
      <c r="O78" s="33" t="s">
        <v>239</v>
      </c>
      <c r="P78" s="33" t="s">
        <v>110</v>
      </c>
      <c r="Q78" s="33" t="s">
        <v>75</v>
      </c>
      <c r="R78" s="33" t="s">
        <v>32</v>
      </c>
      <c r="S78" s="54" t="s">
        <v>222</v>
      </c>
    </row>
    <row r="79" s="26" customFormat="1" ht="25.5" spans="1:19">
      <c r="A79" s="32">
        <v>77</v>
      </c>
      <c r="B79" s="56" t="s">
        <v>245</v>
      </c>
      <c r="C79" s="56" t="s">
        <v>246</v>
      </c>
      <c r="D79" s="56" t="s">
        <v>247</v>
      </c>
      <c r="E79" s="59">
        <v>10501</v>
      </c>
      <c r="F79" s="56" t="s">
        <v>23</v>
      </c>
      <c r="G79" s="56" t="s">
        <v>248</v>
      </c>
      <c r="H79" s="60" t="s">
        <v>25</v>
      </c>
      <c r="I79" s="56" t="s">
        <v>36</v>
      </c>
      <c r="J79" s="56" t="s">
        <v>249</v>
      </c>
      <c r="K79" s="59">
        <v>1</v>
      </c>
      <c r="L79" s="62">
        <v>0.04375</v>
      </c>
      <c r="M79" s="62">
        <v>0.0423611111111111</v>
      </c>
      <c r="N79" s="56" t="s">
        <v>28</v>
      </c>
      <c r="O79" s="56" t="s">
        <v>151</v>
      </c>
      <c r="P79" s="56" t="s">
        <v>110</v>
      </c>
      <c r="Q79" s="59" t="s">
        <v>44</v>
      </c>
      <c r="R79" s="56" t="s">
        <v>32</v>
      </c>
      <c r="S79" s="63" t="s">
        <v>250</v>
      </c>
    </row>
    <row r="80" ht="25.5" spans="1:19">
      <c r="A80" s="32">
        <v>78</v>
      </c>
      <c r="B80" s="61" t="s">
        <v>251</v>
      </c>
      <c r="C80" s="33" t="s">
        <v>252</v>
      </c>
      <c r="D80" s="33" t="s">
        <v>253</v>
      </c>
      <c r="E80" s="38">
        <v>10601</v>
      </c>
      <c r="F80" s="33" t="s">
        <v>23</v>
      </c>
      <c r="G80" s="33" t="s">
        <v>254</v>
      </c>
      <c r="H80" s="40" t="s">
        <v>25</v>
      </c>
      <c r="I80" s="33" t="s">
        <v>26</v>
      </c>
      <c r="J80" s="33" t="s">
        <v>255</v>
      </c>
      <c r="K80" s="32">
        <v>1</v>
      </c>
      <c r="L80" s="48">
        <v>0.04375</v>
      </c>
      <c r="M80" s="48">
        <v>0.0423611111111111</v>
      </c>
      <c r="N80" s="33" t="s">
        <v>28</v>
      </c>
      <c r="O80" s="33" t="s">
        <v>256</v>
      </c>
      <c r="P80" s="33" t="s">
        <v>71</v>
      </c>
      <c r="Q80" s="32" t="s">
        <v>44</v>
      </c>
      <c r="R80" s="33" t="s">
        <v>32</v>
      </c>
      <c r="S80" s="38" t="s">
        <v>257</v>
      </c>
    </row>
    <row r="81" ht="25.5" spans="1:19">
      <c r="A81" s="32">
        <v>79</v>
      </c>
      <c r="B81" s="61" t="s">
        <v>251</v>
      </c>
      <c r="C81" s="33" t="s">
        <v>258</v>
      </c>
      <c r="D81" s="33" t="s">
        <v>259</v>
      </c>
      <c r="E81" s="38">
        <v>10602</v>
      </c>
      <c r="F81" s="33" t="s">
        <v>23</v>
      </c>
      <c r="G81" s="33" t="s">
        <v>24</v>
      </c>
      <c r="H81" s="40" t="s">
        <v>25</v>
      </c>
      <c r="I81" s="33" t="s">
        <v>26</v>
      </c>
      <c r="J81" s="33" t="s">
        <v>260</v>
      </c>
      <c r="K81" s="32">
        <v>1</v>
      </c>
      <c r="L81" s="48">
        <v>0.04375</v>
      </c>
      <c r="M81" s="48">
        <v>0.0423611111111111</v>
      </c>
      <c r="N81" s="33" t="s">
        <v>28</v>
      </c>
      <c r="O81" s="33" t="s">
        <v>261</v>
      </c>
      <c r="P81" s="33" t="s">
        <v>30</v>
      </c>
      <c r="Q81" s="32" t="s">
        <v>44</v>
      </c>
      <c r="R81" s="33" t="s">
        <v>32</v>
      </c>
      <c r="S81" s="38" t="s">
        <v>257</v>
      </c>
    </row>
    <row r="82" ht="68" customHeight="1" spans="1:19">
      <c r="A82" s="32">
        <v>80</v>
      </c>
      <c r="B82" s="61" t="s">
        <v>251</v>
      </c>
      <c r="C82" s="33" t="s">
        <v>262</v>
      </c>
      <c r="D82" s="33" t="s">
        <v>263</v>
      </c>
      <c r="E82" s="38">
        <v>10603</v>
      </c>
      <c r="F82" s="33" t="s">
        <v>23</v>
      </c>
      <c r="G82" s="33" t="s">
        <v>264</v>
      </c>
      <c r="H82" s="40" t="s">
        <v>25</v>
      </c>
      <c r="I82" s="33" t="s">
        <v>26</v>
      </c>
      <c r="J82" s="33" t="s">
        <v>265</v>
      </c>
      <c r="K82" s="32">
        <v>1</v>
      </c>
      <c r="L82" s="48">
        <v>0.04375</v>
      </c>
      <c r="M82" s="48">
        <v>0.0423611111111111</v>
      </c>
      <c r="N82" s="33" t="s">
        <v>28</v>
      </c>
      <c r="O82" s="33" t="s">
        <v>266</v>
      </c>
      <c r="P82" s="33" t="s">
        <v>110</v>
      </c>
      <c r="Q82" s="33" t="s">
        <v>31</v>
      </c>
      <c r="R82" s="33" t="s">
        <v>32</v>
      </c>
      <c r="S82" s="38" t="s">
        <v>257</v>
      </c>
    </row>
    <row r="83" ht="25.5" spans="1:19">
      <c r="A83" s="32">
        <v>81</v>
      </c>
      <c r="B83" s="61" t="s">
        <v>251</v>
      </c>
      <c r="C83" s="33" t="s">
        <v>267</v>
      </c>
      <c r="D83" s="33" t="s">
        <v>268</v>
      </c>
      <c r="E83" s="38">
        <v>10604</v>
      </c>
      <c r="F83" s="33" t="s">
        <v>23</v>
      </c>
      <c r="G83" s="33" t="s">
        <v>24</v>
      </c>
      <c r="H83" s="40" t="s">
        <v>25</v>
      </c>
      <c r="I83" s="33" t="s">
        <v>26</v>
      </c>
      <c r="J83" s="33" t="s">
        <v>27</v>
      </c>
      <c r="K83" s="32">
        <v>1</v>
      </c>
      <c r="L83" s="48">
        <v>0.04375</v>
      </c>
      <c r="M83" s="48">
        <v>0.0423611111111111</v>
      </c>
      <c r="N83" s="33" t="s">
        <v>28</v>
      </c>
      <c r="O83" s="33" t="s">
        <v>29</v>
      </c>
      <c r="P83" s="33" t="s">
        <v>30</v>
      </c>
      <c r="Q83" s="33" t="s">
        <v>31</v>
      </c>
      <c r="R83" s="33" t="s">
        <v>32</v>
      </c>
      <c r="S83" s="38" t="s">
        <v>257</v>
      </c>
    </row>
    <row r="84" ht="25.5" spans="1:19">
      <c r="A84" s="32">
        <v>82</v>
      </c>
      <c r="B84" s="61" t="s">
        <v>251</v>
      </c>
      <c r="C84" s="33" t="s">
        <v>269</v>
      </c>
      <c r="D84" s="33" t="s">
        <v>270</v>
      </c>
      <c r="E84" s="38">
        <v>10605</v>
      </c>
      <c r="F84" s="33" t="s">
        <v>23</v>
      </c>
      <c r="G84" s="33" t="s">
        <v>271</v>
      </c>
      <c r="H84" s="40" t="s">
        <v>25</v>
      </c>
      <c r="I84" s="33" t="s">
        <v>26</v>
      </c>
      <c r="J84" s="33" t="s">
        <v>272</v>
      </c>
      <c r="K84" s="32">
        <v>1</v>
      </c>
      <c r="L84" s="48">
        <v>0.04375</v>
      </c>
      <c r="M84" s="48">
        <v>0.0423611111111111</v>
      </c>
      <c r="N84" s="33" t="s">
        <v>28</v>
      </c>
      <c r="O84" s="33" t="s">
        <v>80</v>
      </c>
      <c r="P84" s="33" t="s">
        <v>54</v>
      </c>
      <c r="Q84" s="32" t="s">
        <v>44</v>
      </c>
      <c r="R84" s="33" t="s">
        <v>32</v>
      </c>
      <c r="S84" s="38" t="s">
        <v>257</v>
      </c>
    </row>
    <row r="85" ht="25.5" spans="1:19">
      <c r="A85" s="32">
        <v>83</v>
      </c>
      <c r="B85" s="61" t="s">
        <v>251</v>
      </c>
      <c r="C85" s="33" t="s">
        <v>273</v>
      </c>
      <c r="D85" s="33" t="s">
        <v>274</v>
      </c>
      <c r="E85" s="38">
        <v>10606</v>
      </c>
      <c r="F85" s="33" t="s">
        <v>23</v>
      </c>
      <c r="G85" s="33" t="s">
        <v>24</v>
      </c>
      <c r="H85" s="40" t="s">
        <v>25</v>
      </c>
      <c r="I85" s="33" t="s">
        <v>26</v>
      </c>
      <c r="J85" s="33" t="s">
        <v>27</v>
      </c>
      <c r="K85" s="32">
        <v>1</v>
      </c>
      <c r="L85" s="48">
        <v>0.04375</v>
      </c>
      <c r="M85" s="48">
        <v>0.0423611111111111</v>
      </c>
      <c r="N85" s="33" t="s">
        <v>28</v>
      </c>
      <c r="O85" s="33" t="s">
        <v>29</v>
      </c>
      <c r="P85" s="33" t="s">
        <v>30</v>
      </c>
      <c r="Q85" s="33" t="s">
        <v>31</v>
      </c>
      <c r="R85" s="33" t="s">
        <v>32</v>
      </c>
      <c r="S85" s="38" t="s">
        <v>257</v>
      </c>
    </row>
    <row r="86" ht="25.5" spans="1:19">
      <c r="A86" s="32">
        <v>84</v>
      </c>
      <c r="B86" s="61" t="s">
        <v>251</v>
      </c>
      <c r="C86" s="33" t="s">
        <v>275</v>
      </c>
      <c r="D86" s="33" t="s">
        <v>276</v>
      </c>
      <c r="E86" s="38">
        <v>10607</v>
      </c>
      <c r="F86" s="33" t="s">
        <v>23</v>
      </c>
      <c r="G86" s="33" t="s">
        <v>24</v>
      </c>
      <c r="H86" s="40" t="s">
        <v>25</v>
      </c>
      <c r="I86" s="33" t="s">
        <v>26</v>
      </c>
      <c r="J86" s="33" t="s">
        <v>27</v>
      </c>
      <c r="K86" s="32">
        <v>1</v>
      </c>
      <c r="L86" s="48">
        <v>0.04375</v>
      </c>
      <c r="M86" s="48">
        <v>0.0423611111111111</v>
      </c>
      <c r="N86" s="33" t="s">
        <v>28</v>
      </c>
      <c r="O86" s="33" t="s">
        <v>29</v>
      </c>
      <c r="P86" s="33" t="s">
        <v>30</v>
      </c>
      <c r="Q86" s="33" t="s">
        <v>31</v>
      </c>
      <c r="R86" s="33" t="s">
        <v>32</v>
      </c>
      <c r="S86" s="38" t="s">
        <v>257</v>
      </c>
    </row>
    <row r="87" ht="25.5" spans="1:19">
      <c r="A87" s="32">
        <v>85</v>
      </c>
      <c r="B87" s="61" t="s">
        <v>251</v>
      </c>
      <c r="C87" s="33" t="s">
        <v>277</v>
      </c>
      <c r="D87" s="33" t="s">
        <v>278</v>
      </c>
      <c r="E87" s="38">
        <v>10608</v>
      </c>
      <c r="F87" s="33" t="s">
        <v>23</v>
      </c>
      <c r="G87" s="33" t="s">
        <v>24</v>
      </c>
      <c r="H87" s="40" t="s">
        <v>25</v>
      </c>
      <c r="I87" s="33" t="s">
        <v>26</v>
      </c>
      <c r="J87" s="33" t="s">
        <v>27</v>
      </c>
      <c r="K87" s="32">
        <v>1</v>
      </c>
      <c r="L87" s="48">
        <v>0.04375</v>
      </c>
      <c r="M87" s="48">
        <v>0.0423611111111111</v>
      </c>
      <c r="N87" s="33" t="s">
        <v>28</v>
      </c>
      <c r="O87" s="33" t="s">
        <v>29</v>
      </c>
      <c r="P87" s="33" t="s">
        <v>30</v>
      </c>
      <c r="Q87" s="33" t="s">
        <v>31</v>
      </c>
      <c r="R87" s="33" t="s">
        <v>32</v>
      </c>
      <c r="S87" s="38" t="s">
        <v>257</v>
      </c>
    </row>
    <row r="88" ht="76" customHeight="1" spans="1:19">
      <c r="A88" s="32">
        <v>86</v>
      </c>
      <c r="B88" s="61" t="s">
        <v>251</v>
      </c>
      <c r="C88" s="32"/>
      <c r="D88" s="33" t="s">
        <v>278</v>
      </c>
      <c r="E88" s="38">
        <v>10608</v>
      </c>
      <c r="F88" s="33" t="s">
        <v>23</v>
      </c>
      <c r="G88" s="33" t="s">
        <v>264</v>
      </c>
      <c r="H88" s="40" t="s">
        <v>38</v>
      </c>
      <c r="I88" s="33" t="s">
        <v>26</v>
      </c>
      <c r="J88" s="33" t="s">
        <v>265</v>
      </c>
      <c r="K88" s="32">
        <v>1</v>
      </c>
      <c r="L88" s="48">
        <v>0.04375</v>
      </c>
      <c r="M88" s="48">
        <v>0.0423611111111111</v>
      </c>
      <c r="N88" s="33" t="s">
        <v>28</v>
      </c>
      <c r="O88" s="33" t="s">
        <v>279</v>
      </c>
      <c r="P88" s="33" t="s">
        <v>110</v>
      </c>
      <c r="Q88" s="33" t="s">
        <v>31</v>
      </c>
      <c r="R88" s="33" t="s">
        <v>32</v>
      </c>
      <c r="S88" s="38" t="s">
        <v>257</v>
      </c>
    </row>
    <row r="89" ht="25.5" spans="1:19">
      <c r="A89" s="32">
        <v>87</v>
      </c>
      <c r="B89" s="61" t="s">
        <v>251</v>
      </c>
      <c r="C89" s="33" t="s">
        <v>280</v>
      </c>
      <c r="D89" s="33" t="s">
        <v>281</v>
      </c>
      <c r="E89" s="38">
        <v>10609</v>
      </c>
      <c r="F89" s="33" t="s">
        <v>23</v>
      </c>
      <c r="G89" s="33" t="s">
        <v>282</v>
      </c>
      <c r="H89" s="40" t="s">
        <v>25</v>
      </c>
      <c r="I89" s="33" t="s">
        <v>26</v>
      </c>
      <c r="J89" s="33" t="s">
        <v>232</v>
      </c>
      <c r="K89" s="32">
        <v>1</v>
      </c>
      <c r="L89" s="48">
        <v>0.04375</v>
      </c>
      <c r="M89" s="48">
        <v>0.0423611111111111</v>
      </c>
      <c r="N89" s="33" t="s">
        <v>28</v>
      </c>
      <c r="O89" s="33" t="s">
        <v>59</v>
      </c>
      <c r="P89" s="50" t="s">
        <v>60</v>
      </c>
      <c r="Q89" s="32" t="s">
        <v>44</v>
      </c>
      <c r="R89" s="33" t="s">
        <v>32</v>
      </c>
      <c r="S89" s="38" t="s">
        <v>257</v>
      </c>
    </row>
    <row r="90" ht="25.5" spans="1:19">
      <c r="A90" s="32">
        <v>88</v>
      </c>
      <c r="B90" s="61" t="s">
        <v>251</v>
      </c>
      <c r="C90" s="33" t="s">
        <v>283</v>
      </c>
      <c r="D90" s="33" t="s">
        <v>284</v>
      </c>
      <c r="E90" s="38">
        <v>10610</v>
      </c>
      <c r="F90" s="33" t="s">
        <v>23</v>
      </c>
      <c r="G90" s="33" t="s">
        <v>285</v>
      </c>
      <c r="H90" s="40" t="s">
        <v>25</v>
      </c>
      <c r="I90" s="33" t="s">
        <v>26</v>
      </c>
      <c r="J90" s="33" t="s">
        <v>286</v>
      </c>
      <c r="K90" s="32">
        <v>1</v>
      </c>
      <c r="L90" s="48">
        <v>0.04375</v>
      </c>
      <c r="M90" s="48">
        <v>0.0423611111111111</v>
      </c>
      <c r="N90" s="33" t="s">
        <v>28</v>
      </c>
      <c r="O90" s="33" t="s">
        <v>71</v>
      </c>
      <c r="P90" s="33" t="s">
        <v>71</v>
      </c>
      <c r="Q90" s="33" t="s">
        <v>31</v>
      </c>
      <c r="R90" s="33" t="s">
        <v>32</v>
      </c>
      <c r="S90" s="38" t="s">
        <v>257</v>
      </c>
    </row>
    <row r="91" ht="71" customHeight="1" spans="1:19">
      <c r="A91" s="32">
        <v>89</v>
      </c>
      <c r="B91" s="61" t="s">
        <v>251</v>
      </c>
      <c r="C91" s="33" t="s">
        <v>287</v>
      </c>
      <c r="D91" s="33" t="s">
        <v>288</v>
      </c>
      <c r="E91" s="38">
        <v>10611</v>
      </c>
      <c r="F91" s="33" t="s">
        <v>23</v>
      </c>
      <c r="G91" s="33" t="s">
        <v>264</v>
      </c>
      <c r="H91" s="40" t="s">
        <v>25</v>
      </c>
      <c r="I91" s="33" t="s">
        <v>26</v>
      </c>
      <c r="J91" s="33" t="s">
        <v>265</v>
      </c>
      <c r="K91" s="32">
        <v>1</v>
      </c>
      <c r="L91" s="48">
        <v>0.04375</v>
      </c>
      <c r="M91" s="48">
        <v>0.0423611111111111</v>
      </c>
      <c r="N91" s="33" t="s">
        <v>28</v>
      </c>
      <c r="O91" s="33" t="s">
        <v>266</v>
      </c>
      <c r="P91" s="33" t="s">
        <v>110</v>
      </c>
      <c r="Q91" s="33" t="s">
        <v>31</v>
      </c>
      <c r="R91" s="33" t="s">
        <v>32</v>
      </c>
      <c r="S91" s="38" t="s">
        <v>257</v>
      </c>
    </row>
    <row r="92" ht="25.5" spans="1:19">
      <c r="A92" s="32">
        <v>90</v>
      </c>
      <c r="B92" s="61" t="s">
        <v>251</v>
      </c>
      <c r="C92" s="32"/>
      <c r="D92" s="33" t="s">
        <v>288</v>
      </c>
      <c r="E92" s="38">
        <v>10611</v>
      </c>
      <c r="F92" s="33" t="s">
        <v>23</v>
      </c>
      <c r="G92" s="33" t="s">
        <v>24</v>
      </c>
      <c r="H92" s="40" t="s">
        <v>38</v>
      </c>
      <c r="I92" s="33" t="s">
        <v>26</v>
      </c>
      <c r="J92" s="33" t="s">
        <v>27</v>
      </c>
      <c r="K92" s="32">
        <v>1</v>
      </c>
      <c r="L92" s="48">
        <v>0.04375</v>
      </c>
      <c r="M92" s="48">
        <v>0.0423611111111111</v>
      </c>
      <c r="N92" s="33" t="s">
        <v>28</v>
      </c>
      <c r="O92" s="33" t="s">
        <v>29</v>
      </c>
      <c r="P92" s="33" t="s">
        <v>30</v>
      </c>
      <c r="Q92" s="32" t="s">
        <v>44</v>
      </c>
      <c r="R92" s="33" t="s">
        <v>32</v>
      </c>
      <c r="S92" s="38" t="s">
        <v>257</v>
      </c>
    </row>
    <row r="93" ht="25.5" spans="1:19">
      <c r="A93" s="32">
        <v>91</v>
      </c>
      <c r="B93" s="61" t="s">
        <v>251</v>
      </c>
      <c r="C93" s="33" t="s">
        <v>289</v>
      </c>
      <c r="D93" s="33" t="s">
        <v>290</v>
      </c>
      <c r="E93" s="38">
        <v>10612</v>
      </c>
      <c r="F93" s="33" t="s">
        <v>23</v>
      </c>
      <c r="G93" s="33" t="s">
        <v>24</v>
      </c>
      <c r="H93" s="40" t="s">
        <v>25</v>
      </c>
      <c r="I93" s="33" t="s">
        <v>26</v>
      </c>
      <c r="J93" s="33" t="s">
        <v>27</v>
      </c>
      <c r="K93" s="32">
        <v>1</v>
      </c>
      <c r="L93" s="48">
        <v>0.04375</v>
      </c>
      <c r="M93" s="48">
        <v>0.0423611111111111</v>
      </c>
      <c r="N93" s="33" t="s">
        <v>28</v>
      </c>
      <c r="O93" s="33" t="s">
        <v>29</v>
      </c>
      <c r="P93" s="33" t="s">
        <v>30</v>
      </c>
      <c r="Q93" s="32" t="s">
        <v>44</v>
      </c>
      <c r="R93" s="33" t="s">
        <v>32</v>
      </c>
      <c r="S93" s="38" t="s">
        <v>257</v>
      </c>
    </row>
    <row r="94" ht="25.5" spans="1:19">
      <c r="A94" s="32">
        <v>92</v>
      </c>
      <c r="B94" s="61" t="s">
        <v>251</v>
      </c>
      <c r="C94" s="33" t="s">
        <v>291</v>
      </c>
      <c r="D94" s="33" t="s">
        <v>292</v>
      </c>
      <c r="E94" s="38">
        <v>10613</v>
      </c>
      <c r="F94" s="33" t="s">
        <v>23</v>
      </c>
      <c r="G94" s="33" t="s">
        <v>158</v>
      </c>
      <c r="H94" s="40" t="s">
        <v>25</v>
      </c>
      <c r="I94" s="33" t="s">
        <v>26</v>
      </c>
      <c r="J94" s="33" t="s">
        <v>293</v>
      </c>
      <c r="K94" s="32">
        <v>1</v>
      </c>
      <c r="L94" s="48">
        <v>0.04375</v>
      </c>
      <c r="M94" s="48">
        <v>0.0423611111111111</v>
      </c>
      <c r="N94" s="33" t="s">
        <v>28</v>
      </c>
      <c r="O94" s="33" t="s">
        <v>294</v>
      </c>
      <c r="P94" s="33" t="s">
        <v>110</v>
      </c>
      <c r="Q94" s="33" t="s">
        <v>31</v>
      </c>
      <c r="R94" s="33" t="s">
        <v>32</v>
      </c>
      <c r="S94" s="38" t="s">
        <v>257</v>
      </c>
    </row>
    <row r="95" ht="42" customHeight="1" spans="1:19">
      <c r="A95" s="32">
        <v>93</v>
      </c>
      <c r="B95" s="61" t="s">
        <v>251</v>
      </c>
      <c r="C95" s="33" t="s">
        <v>295</v>
      </c>
      <c r="D95" s="33" t="s">
        <v>296</v>
      </c>
      <c r="E95" s="38">
        <v>10614</v>
      </c>
      <c r="F95" s="33" t="s">
        <v>23</v>
      </c>
      <c r="G95" s="33" t="s">
        <v>297</v>
      </c>
      <c r="H95" s="40" t="s">
        <v>25</v>
      </c>
      <c r="I95" s="33" t="s">
        <v>36</v>
      </c>
      <c r="J95" s="33" t="s">
        <v>298</v>
      </c>
      <c r="K95" s="32">
        <v>1</v>
      </c>
      <c r="L95" s="48">
        <v>0.04375</v>
      </c>
      <c r="M95" s="48">
        <v>0.0423611111111111</v>
      </c>
      <c r="N95" s="33" t="s">
        <v>28</v>
      </c>
      <c r="O95" s="33" t="s">
        <v>31</v>
      </c>
      <c r="P95" s="33" t="s">
        <v>60</v>
      </c>
      <c r="Q95" s="33" t="s">
        <v>64</v>
      </c>
      <c r="R95" s="33" t="s">
        <v>32</v>
      </c>
      <c r="S95" s="38" t="s">
        <v>257</v>
      </c>
    </row>
    <row r="96" ht="38.25" spans="1:19">
      <c r="A96" s="32">
        <v>94</v>
      </c>
      <c r="B96" s="61" t="s">
        <v>251</v>
      </c>
      <c r="C96" s="32"/>
      <c r="D96" s="33" t="s">
        <v>296</v>
      </c>
      <c r="E96" s="38">
        <v>10614</v>
      </c>
      <c r="F96" s="33" t="s">
        <v>23</v>
      </c>
      <c r="G96" s="33" t="s">
        <v>299</v>
      </c>
      <c r="H96" s="40" t="s">
        <v>38</v>
      </c>
      <c r="I96" s="33" t="s">
        <v>26</v>
      </c>
      <c r="J96" s="33" t="s">
        <v>300</v>
      </c>
      <c r="K96" s="32">
        <v>1</v>
      </c>
      <c r="L96" s="48">
        <v>0.04375</v>
      </c>
      <c r="M96" s="48">
        <v>0.0423611111111111</v>
      </c>
      <c r="N96" s="33" t="s">
        <v>28</v>
      </c>
      <c r="O96" s="33" t="s">
        <v>301</v>
      </c>
      <c r="P96" s="33" t="s">
        <v>71</v>
      </c>
      <c r="Q96" s="33" t="s">
        <v>31</v>
      </c>
      <c r="R96" s="33" t="s">
        <v>32</v>
      </c>
      <c r="S96" s="38" t="s">
        <v>257</v>
      </c>
    </row>
    <row r="97" ht="25.5" spans="1:19">
      <c r="A97" s="32">
        <v>95</v>
      </c>
      <c r="B97" s="61" t="s">
        <v>251</v>
      </c>
      <c r="C97" s="33" t="s">
        <v>302</v>
      </c>
      <c r="D97" s="33" t="s">
        <v>303</v>
      </c>
      <c r="E97" s="38">
        <v>10615</v>
      </c>
      <c r="F97" s="33" t="s">
        <v>23</v>
      </c>
      <c r="G97" s="33" t="s">
        <v>304</v>
      </c>
      <c r="H97" s="40" t="s">
        <v>25</v>
      </c>
      <c r="I97" s="33" t="s">
        <v>26</v>
      </c>
      <c r="J97" s="33" t="s">
        <v>305</v>
      </c>
      <c r="K97" s="32">
        <v>1</v>
      </c>
      <c r="L97" s="48">
        <v>0.04375</v>
      </c>
      <c r="M97" s="48">
        <v>0.0423611111111111</v>
      </c>
      <c r="N97" s="33" t="s">
        <v>28</v>
      </c>
      <c r="O97" s="33" t="s">
        <v>306</v>
      </c>
      <c r="P97" s="33" t="s">
        <v>71</v>
      </c>
      <c r="Q97" s="32" t="s">
        <v>44</v>
      </c>
      <c r="R97" s="33" t="s">
        <v>32</v>
      </c>
      <c r="S97" s="38" t="s">
        <v>257</v>
      </c>
    </row>
    <row r="98" ht="25.5" spans="1:19">
      <c r="A98" s="32">
        <v>96</v>
      </c>
      <c r="B98" s="61" t="s">
        <v>251</v>
      </c>
      <c r="C98" s="33" t="s">
        <v>307</v>
      </c>
      <c r="D98" s="33" t="s">
        <v>308</v>
      </c>
      <c r="E98" s="38">
        <v>10616</v>
      </c>
      <c r="F98" s="33" t="s">
        <v>23</v>
      </c>
      <c r="G98" s="33" t="s">
        <v>309</v>
      </c>
      <c r="H98" s="40" t="s">
        <v>25</v>
      </c>
      <c r="I98" s="33" t="s">
        <v>26</v>
      </c>
      <c r="J98" s="33" t="s">
        <v>310</v>
      </c>
      <c r="K98" s="32">
        <v>1</v>
      </c>
      <c r="L98" s="48">
        <v>0.04375</v>
      </c>
      <c r="M98" s="48">
        <v>0.0423611111111111</v>
      </c>
      <c r="N98" s="33" t="s">
        <v>28</v>
      </c>
      <c r="O98" s="33" t="s">
        <v>29</v>
      </c>
      <c r="P98" s="33" t="s">
        <v>30</v>
      </c>
      <c r="Q98" s="32" t="s">
        <v>44</v>
      </c>
      <c r="R98" s="33" t="s">
        <v>32</v>
      </c>
      <c r="S98" s="38" t="s">
        <v>257</v>
      </c>
    </row>
    <row r="99" ht="64" customHeight="1" spans="1:19">
      <c r="A99" s="32">
        <v>97</v>
      </c>
      <c r="B99" s="61" t="s">
        <v>251</v>
      </c>
      <c r="C99" s="33" t="s">
        <v>311</v>
      </c>
      <c r="D99" s="33" t="s">
        <v>312</v>
      </c>
      <c r="E99" s="38">
        <v>10617</v>
      </c>
      <c r="F99" s="33" t="s">
        <v>23</v>
      </c>
      <c r="G99" s="33" t="s">
        <v>313</v>
      </c>
      <c r="H99" s="40" t="s">
        <v>25</v>
      </c>
      <c r="I99" s="33" t="s">
        <v>26</v>
      </c>
      <c r="J99" s="33" t="s">
        <v>314</v>
      </c>
      <c r="K99" s="32">
        <v>1</v>
      </c>
      <c r="L99" s="48">
        <v>0.04375</v>
      </c>
      <c r="M99" s="48">
        <v>0.0423611111111111</v>
      </c>
      <c r="N99" s="33" t="s">
        <v>28</v>
      </c>
      <c r="O99" s="33" t="s">
        <v>266</v>
      </c>
      <c r="P99" s="33" t="s">
        <v>110</v>
      </c>
      <c r="Q99" s="33" t="s">
        <v>31</v>
      </c>
      <c r="R99" s="33" t="s">
        <v>32</v>
      </c>
      <c r="S99" s="38" t="s">
        <v>257</v>
      </c>
    </row>
    <row r="100" ht="49" customHeight="1" spans="1:19">
      <c r="A100" s="32">
        <v>98</v>
      </c>
      <c r="B100" s="61" t="s">
        <v>251</v>
      </c>
      <c r="C100" s="32"/>
      <c r="D100" s="33" t="s">
        <v>312</v>
      </c>
      <c r="E100" s="38">
        <v>10617</v>
      </c>
      <c r="F100" s="33" t="s">
        <v>23</v>
      </c>
      <c r="G100" s="33" t="s">
        <v>315</v>
      </c>
      <c r="H100" s="40" t="s">
        <v>38</v>
      </c>
      <c r="I100" s="33" t="s">
        <v>26</v>
      </c>
      <c r="J100" s="33" t="s">
        <v>316</v>
      </c>
      <c r="K100" s="32">
        <v>1</v>
      </c>
      <c r="L100" s="48">
        <v>0.04375</v>
      </c>
      <c r="M100" s="48">
        <v>0.0423611111111111</v>
      </c>
      <c r="N100" s="33" t="s">
        <v>28</v>
      </c>
      <c r="O100" s="33" t="s">
        <v>317</v>
      </c>
      <c r="P100" s="33" t="s">
        <v>40</v>
      </c>
      <c r="Q100" s="32" t="s">
        <v>44</v>
      </c>
      <c r="R100" s="33" t="s">
        <v>32</v>
      </c>
      <c r="S100" s="38" t="s">
        <v>257</v>
      </c>
    </row>
    <row r="101" ht="63.75" spans="1:19">
      <c r="A101" s="32">
        <v>99</v>
      </c>
      <c r="B101" s="61" t="s">
        <v>251</v>
      </c>
      <c r="C101" s="33" t="s">
        <v>318</v>
      </c>
      <c r="D101" s="33" t="s">
        <v>319</v>
      </c>
      <c r="E101" s="38">
        <v>10618</v>
      </c>
      <c r="F101" s="33" t="s">
        <v>23</v>
      </c>
      <c r="G101" s="33" t="s">
        <v>320</v>
      </c>
      <c r="H101" s="40" t="s">
        <v>25</v>
      </c>
      <c r="I101" s="33" t="s">
        <v>26</v>
      </c>
      <c r="J101" s="33" t="s">
        <v>321</v>
      </c>
      <c r="K101" s="32">
        <v>1</v>
      </c>
      <c r="L101" s="48">
        <v>0.04375</v>
      </c>
      <c r="M101" s="48">
        <v>0.0423611111111111</v>
      </c>
      <c r="N101" s="33" t="s">
        <v>28</v>
      </c>
      <c r="O101" s="33" t="s">
        <v>322</v>
      </c>
      <c r="P101" s="33" t="s">
        <v>110</v>
      </c>
      <c r="Q101" s="33" t="s">
        <v>31</v>
      </c>
      <c r="R101" s="33" t="s">
        <v>32</v>
      </c>
      <c r="S101" s="38" t="s">
        <v>257</v>
      </c>
    </row>
    <row r="102" ht="63.75" spans="1:19">
      <c r="A102" s="32">
        <v>100</v>
      </c>
      <c r="B102" s="61" t="s">
        <v>251</v>
      </c>
      <c r="C102" s="32"/>
      <c r="D102" s="33" t="s">
        <v>323</v>
      </c>
      <c r="E102" s="38">
        <v>10618</v>
      </c>
      <c r="F102" s="33" t="s">
        <v>23</v>
      </c>
      <c r="G102" s="33" t="s">
        <v>320</v>
      </c>
      <c r="H102" s="40" t="s">
        <v>38</v>
      </c>
      <c r="I102" s="33" t="s">
        <v>26</v>
      </c>
      <c r="J102" s="33" t="s">
        <v>321</v>
      </c>
      <c r="K102" s="32">
        <v>1</v>
      </c>
      <c r="L102" s="48">
        <v>0.04375</v>
      </c>
      <c r="M102" s="48">
        <v>0.0423611111111111</v>
      </c>
      <c r="N102" s="33" t="s">
        <v>28</v>
      </c>
      <c r="O102" s="33" t="s">
        <v>322</v>
      </c>
      <c r="P102" s="33" t="s">
        <v>110</v>
      </c>
      <c r="Q102" s="33" t="s">
        <v>31</v>
      </c>
      <c r="R102" s="33" t="s">
        <v>32</v>
      </c>
      <c r="S102" s="38" t="s">
        <v>257</v>
      </c>
    </row>
  </sheetData>
  <mergeCells count="33">
    <mergeCell ref="A1:S1"/>
    <mergeCell ref="C4:C6"/>
    <mergeCell ref="C7:C8"/>
    <mergeCell ref="C9:C11"/>
    <mergeCell ref="C12:C13"/>
    <mergeCell ref="C14:C16"/>
    <mergeCell ref="C17:C18"/>
    <mergeCell ref="C19:C21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8:C49"/>
    <mergeCell ref="C53:C55"/>
    <mergeCell ref="C56:C57"/>
    <mergeCell ref="C58:C59"/>
    <mergeCell ref="C60:C61"/>
    <mergeCell ref="C62:C63"/>
    <mergeCell ref="C64:C65"/>
    <mergeCell ref="C68:C69"/>
    <mergeCell ref="C70:C71"/>
    <mergeCell ref="C72:C73"/>
    <mergeCell ref="C76:C78"/>
    <mergeCell ref="C87:C88"/>
    <mergeCell ref="C91:C92"/>
    <mergeCell ref="C95:C96"/>
    <mergeCell ref="C99:C100"/>
    <mergeCell ref="C101:C102"/>
  </mergeCells>
  <pageMargins left="0.354166666666667" right="0.196527777777778" top="0.354166666666667" bottom="0.314583333333333" header="0.5" footer="0.118055555555556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H3" sqref="H3"/>
    </sheetView>
  </sheetViews>
  <sheetFormatPr defaultColWidth="9" defaultRowHeight="18.75"/>
  <cols>
    <col min="1" max="3" width="9" style="4"/>
    <col min="4" max="4" width="11" style="4" customWidth="1"/>
    <col min="5" max="5" width="9" style="4"/>
    <col min="6" max="11" width="9.375" style="4" customWidth="1"/>
    <col min="12" max="16384" width="9" style="4"/>
  </cols>
  <sheetData>
    <row r="1" s="1" customFormat="1" ht="30" customHeight="1" spans="1:11">
      <c r="A1" s="5">
        <v>2023</v>
      </c>
      <c r="B1" s="5" t="s">
        <v>324</v>
      </c>
      <c r="C1" s="5" t="s">
        <v>325</v>
      </c>
      <c r="D1" s="5" t="s">
        <v>326</v>
      </c>
      <c r="E1" s="5"/>
      <c r="F1" s="6" t="s">
        <v>17</v>
      </c>
      <c r="G1" s="6"/>
      <c r="H1" s="6"/>
      <c r="I1" s="6"/>
      <c r="J1" s="6"/>
      <c r="K1" s="6"/>
    </row>
    <row r="2" s="1" customFormat="1" ht="30" customHeight="1" spans="1:11">
      <c r="A2" s="5"/>
      <c r="B2" s="5"/>
      <c r="C2" s="5"/>
      <c r="D2" s="5" t="s">
        <v>327</v>
      </c>
      <c r="E2" s="5" t="s">
        <v>328</v>
      </c>
      <c r="F2" s="7" t="s">
        <v>329</v>
      </c>
      <c r="G2" s="8"/>
      <c r="H2" s="6" t="s">
        <v>31</v>
      </c>
      <c r="I2" s="6" t="s">
        <v>75</v>
      </c>
      <c r="J2" s="7" t="s">
        <v>64</v>
      </c>
      <c r="K2" s="8"/>
    </row>
    <row r="3" ht="30" customHeight="1" spans="1:11">
      <c r="A3" s="5" t="s">
        <v>330</v>
      </c>
      <c r="B3" s="9">
        <v>19</v>
      </c>
      <c r="C3" s="9">
        <v>20</v>
      </c>
      <c r="D3" s="9">
        <v>19</v>
      </c>
      <c r="E3" s="9">
        <v>1</v>
      </c>
      <c r="F3" s="10">
        <v>11</v>
      </c>
      <c r="G3" s="11">
        <f t="shared" ref="G3:G9" si="0">F3/C3</f>
        <v>0.55</v>
      </c>
      <c r="H3" s="10">
        <v>6</v>
      </c>
      <c r="I3" s="10">
        <v>1</v>
      </c>
      <c r="J3" s="10">
        <v>2</v>
      </c>
      <c r="K3" s="11">
        <f t="shared" ref="K3:K9" si="1">J3/D3</f>
        <v>0.105263157894737</v>
      </c>
    </row>
    <row r="4" ht="30" customHeight="1" spans="1:11">
      <c r="A4" s="5" t="s">
        <v>331</v>
      </c>
      <c r="B4" s="9">
        <v>23</v>
      </c>
      <c r="C4" s="9">
        <v>23</v>
      </c>
      <c r="D4" s="9">
        <v>18</v>
      </c>
      <c r="E4" s="9">
        <v>5</v>
      </c>
      <c r="F4" s="10">
        <v>12</v>
      </c>
      <c r="G4" s="11">
        <f t="shared" si="0"/>
        <v>0.521739130434783</v>
      </c>
      <c r="H4" s="10">
        <v>6</v>
      </c>
      <c r="I4" s="10">
        <v>3</v>
      </c>
      <c r="J4" s="10">
        <v>2</v>
      </c>
      <c r="K4" s="11">
        <f t="shared" si="1"/>
        <v>0.111111111111111</v>
      </c>
    </row>
    <row r="5" s="2" customFormat="1" ht="30" customHeight="1" spans="1:11">
      <c r="A5" s="12" t="s">
        <v>332</v>
      </c>
      <c r="B5" s="13">
        <v>23</v>
      </c>
      <c r="C5" s="13">
        <v>23</v>
      </c>
      <c r="D5" s="13">
        <v>20</v>
      </c>
      <c r="E5" s="13">
        <v>3</v>
      </c>
      <c r="F5" s="10">
        <v>11</v>
      </c>
      <c r="G5" s="11">
        <f t="shared" si="0"/>
        <v>0.478260869565217</v>
      </c>
      <c r="H5" s="10">
        <v>7</v>
      </c>
      <c r="I5" s="10">
        <v>3</v>
      </c>
      <c r="J5" s="10">
        <v>2</v>
      </c>
      <c r="K5" s="11">
        <f t="shared" si="1"/>
        <v>0.1</v>
      </c>
    </row>
    <row r="6" ht="30" customHeight="1" spans="1:11">
      <c r="A6" s="5" t="s">
        <v>333</v>
      </c>
      <c r="B6" s="9">
        <v>11</v>
      </c>
      <c r="C6" s="9">
        <v>11</v>
      </c>
      <c r="D6" s="9">
        <v>5</v>
      </c>
      <c r="E6" s="9">
        <v>6</v>
      </c>
      <c r="F6" s="10">
        <v>6</v>
      </c>
      <c r="G6" s="11">
        <f t="shared" si="0"/>
        <v>0.545454545454545</v>
      </c>
      <c r="H6" s="10">
        <v>2</v>
      </c>
      <c r="I6" s="10">
        <v>3</v>
      </c>
      <c r="J6" s="10">
        <v>0</v>
      </c>
      <c r="K6" s="11">
        <f t="shared" si="1"/>
        <v>0</v>
      </c>
    </row>
    <row r="7" ht="30" customHeight="1" spans="1:11">
      <c r="A7" s="5" t="s">
        <v>245</v>
      </c>
      <c r="B7" s="9">
        <v>1</v>
      </c>
      <c r="C7" s="9">
        <v>1</v>
      </c>
      <c r="D7" s="9">
        <v>1</v>
      </c>
      <c r="E7" s="9">
        <v>0</v>
      </c>
      <c r="F7" s="10">
        <v>1</v>
      </c>
      <c r="G7" s="11">
        <f t="shared" si="0"/>
        <v>1</v>
      </c>
      <c r="H7" s="10">
        <v>0</v>
      </c>
      <c r="I7" s="10">
        <v>0</v>
      </c>
      <c r="J7" s="10">
        <v>0</v>
      </c>
      <c r="K7" s="11">
        <f t="shared" si="1"/>
        <v>0</v>
      </c>
    </row>
    <row r="8" customFormat="1" ht="30" customHeight="1" spans="1:11">
      <c r="A8" s="5" t="s">
        <v>334</v>
      </c>
      <c r="B8" s="9">
        <v>23</v>
      </c>
      <c r="C8" s="9">
        <v>23</v>
      </c>
      <c r="D8" s="9">
        <v>1</v>
      </c>
      <c r="E8" s="9">
        <v>22</v>
      </c>
      <c r="F8" s="10">
        <v>9</v>
      </c>
      <c r="G8" s="11">
        <f t="shared" si="0"/>
        <v>0.391304347826087</v>
      </c>
      <c r="H8" s="10">
        <v>13</v>
      </c>
      <c r="I8" s="10">
        <v>0</v>
      </c>
      <c r="J8" s="10">
        <v>1</v>
      </c>
      <c r="K8" s="11">
        <f t="shared" si="1"/>
        <v>1</v>
      </c>
    </row>
    <row r="9" s="3" customFormat="1" ht="30" customHeight="1" spans="1:11">
      <c r="A9" s="14" t="s">
        <v>335</v>
      </c>
      <c r="B9" s="15">
        <f>SUM(B3:B8)</f>
        <v>100</v>
      </c>
      <c r="C9" s="15">
        <f>SUM(C3:C8)</f>
        <v>101</v>
      </c>
      <c r="D9" s="15">
        <f>SUM(D3:D8)</f>
        <v>64</v>
      </c>
      <c r="E9" s="15">
        <f>SUM(E3:E8)</f>
        <v>37</v>
      </c>
      <c r="F9" s="16">
        <f>SUM(F3:F8)</f>
        <v>50</v>
      </c>
      <c r="G9" s="17">
        <f t="shared" si="0"/>
        <v>0.495049504950495</v>
      </c>
      <c r="H9" s="18">
        <f>SUM(H3:H8)</f>
        <v>34</v>
      </c>
      <c r="I9" s="18">
        <f>SUM(I3:I8)</f>
        <v>10</v>
      </c>
      <c r="J9" s="18">
        <f>SUM(J3:J8)</f>
        <v>7</v>
      </c>
      <c r="K9" s="17">
        <f t="shared" si="1"/>
        <v>0.109375</v>
      </c>
    </row>
    <row r="12" ht="14.25" spans="1:9">
      <c r="A12" s="5">
        <v>2022</v>
      </c>
      <c r="B12" s="5" t="s">
        <v>327</v>
      </c>
      <c r="C12" s="19" t="s">
        <v>64</v>
      </c>
      <c r="D12" s="20"/>
      <c r="F12" s="5">
        <v>2023</v>
      </c>
      <c r="G12" s="5" t="s">
        <v>327</v>
      </c>
      <c r="H12" s="19" t="s">
        <v>64</v>
      </c>
      <c r="I12" s="20"/>
    </row>
    <row r="13" spans="1:11">
      <c r="A13" s="5" t="s">
        <v>330</v>
      </c>
      <c r="B13" s="21">
        <v>22</v>
      </c>
      <c r="C13" s="22">
        <v>2</v>
      </c>
      <c r="D13" s="23">
        <f t="shared" ref="D13:D15" si="2">C13/B13</f>
        <v>0.0909090909090909</v>
      </c>
      <c r="F13" s="5" t="s">
        <v>330</v>
      </c>
      <c r="G13" s="21">
        <v>19</v>
      </c>
      <c r="H13" s="22">
        <v>2</v>
      </c>
      <c r="I13" s="23">
        <f t="shared" ref="I13:I15" si="3">H13/G13</f>
        <v>0.105263157894737</v>
      </c>
      <c r="K13" s="4">
        <f>D13+I13</f>
        <v>0.196172248803828</v>
      </c>
    </row>
    <row r="14" spans="1:11">
      <c r="A14" s="5" t="s">
        <v>331</v>
      </c>
      <c r="B14" s="21">
        <v>29</v>
      </c>
      <c r="C14" s="22">
        <v>2</v>
      </c>
      <c r="D14" s="23">
        <f t="shared" si="2"/>
        <v>0.0689655172413793</v>
      </c>
      <c r="F14" s="5" t="s">
        <v>331</v>
      </c>
      <c r="G14" s="21">
        <v>18</v>
      </c>
      <c r="H14" s="22">
        <v>2</v>
      </c>
      <c r="I14" s="23">
        <f t="shared" si="3"/>
        <v>0.111111111111111</v>
      </c>
      <c r="K14" s="4">
        <f>D14+I14</f>
        <v>0.18007662835249</v>
      </c>
    </row>
    <row r="15" spans="1:11">
      <c r="A15" s="5" t="s">
        <v>332</v>
      </c>
      <c r="B15" s="21">
        <v>35</v>
      </c>
      <c r="C15" s="22">
        <v>2</v>
      </c>
      <c r="D15" s="23">
        <f t="shared" si="2"/>
        <v>0.0571428571428571</v>
      </c>
      <c r="F15" s="5" t="s">
        <v>332</v>
      </c>
      <c r="G15" s="21">
        <v>20</v>
      </c>
      <c r="H15" s="22">
        <v>2</v>
      </c>
      <c r="I15" s="23">
        <f t="shared" si="3"/>
        <v>0.1</v>
      </c>
      <c r="K15" s="4">
        <f>D15+I15</f>
        <v>0.157142857142857</v>
      </c>
    </row>
  </sheetData>
  <mergeCells count="9">
    <mergeCell ref="D1:E1"/>
    <mergeCell ref="F1:K1"/>
    <mergeCell ref="F2:G2"/>
    <mergeCell ref="J2:K2"/>
    <mergeCell ref="C12:D12"/>
    <mergeCell ref="H12:I12"/>
    <mergeCell ref="A1:A2"/>
    <mergeCell ref="B1:B2"/>
    <mergeCell ref="C1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weiziyi</dc:creator>
  <cp:lastModifiedBy>芊</cp:lastModifiedBy>
  <dcterms:created xsi:type="dcterms:W3CDTF">2022-12-01T09:14:00Z</dcterms:created>
  <dcterms:modified xsi:type="dcterms:W3CDTF">2023-02-24T10:35:54Z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8643D7E883E24E28A4E7BF31CAFCB4A9</vt:lpwstr>
  </property>
  <property fmtid="{D5CDD505-2E9C-101B-9397-08002B2CF9AE}" pid="3" name="KSOProductBuildVer">
    <vt:lpwstr>2052-11.1.0.13703</vt:lpwstr>
  </property>
</Properties>
</file>