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420" activeTab="0"/>
  </bookViews>
  <sheets>
    <sheet name="聘用单位表" sheetId="1" r:id="rId1"/>
  </sheets>
  <definedNames>
    <definedName name="_xlnm.Print_Titles" localSheetId="0">'聘用单位表'!$1:$4</definedName>
  </definedNames>
  <calcPr fullCalcOnLoad="1"/>
</workbook>
</file>

<file path=xl/sharedStrings.xml><?xml version="1.0" encoding="utf-8"?>
<sst xmlns="http://schemas.openxmlformats.org/spreadsheetml/2006/main" count="41" uniqueCount="41">
  <si>
    <t>附件2</t>
  </si>
  <si>
    <t>冕宁县2023年上半年面向社会公开考试招聘中小学教师聘用单位表</t>
  </si>
  <si>
    <t>类别</t>
  </si>
  <si>
    <t>序号</t>
  </si>
  <si>
    <t>聘用单位</t>
  </si>
  <si>
    <t>岗位名称及名额</t>
  </si>
  <si>
    <t>备注</t>
  </si>
  <si>
    <t>合计</t>
  </si>
  <si>
    <t>语文</t>
  </si>
  <si>
    <t>数学</t>
  </si>
  <si>
    <t>英语</t>
  </si>
  <si>
    <t>物理</t>
  </si>
  <si>
    <t>生物</t>
  </si>
  <si>
    <t>政治</t>
  </si>
  <si>
    <t>历史</t>
  </si>
  <si>
    <t>信息技术</t>
  </si>
  <si>
    <t>冕宁县属和乡镇学校</t>
  </si>
  <si>
    <t>冕宁县巨龙中学校</t>
  </si>
  <si>
    <t>冕宁县泸沽中学校（初中）</t>
  </si>
  <si>
    <t>冕宁县泸宁中学校</t>
  </si>
  <si>
    <t>冕宁县里庄中学校</t>
  </si>
  <si>
    <t>冕宁县回坪中学校</t>
  </si>
  <si>
    <t>冕宁县若水中学校</t>
  </si>
  <si>
    <t>冕宁县漫水湾中学校</t>
  </si>
  <si>
    <t>冕宁县漫水湾镇胜利学校（初中）</t>
  </si>
  <si>
    <t>初中小计</t>
  </si>
  <si>
    <t>冕宁县民族希望小学校</t>
  </si>
  <si>
    <t>冕宁县复兴小学校</t>
  </si>
  <si>
    <t>冕宁县泸沽小学校</t>
  </si>
  <si>
    <t>冕宁县高阳街道河东小学校</t>
  </si>
  <si>
    <t>冕宁县若水镇中心校</t>
  </si>
  <si>
    <t>冕宁县泸沽镇先锋小学校</t>
  </si>
  <si>
    <t>冕宁县泸沽镇洛瓦小学校</t>
  </si>
  <si>
    <t>冕宁县泸沽镇铁厂小学校</t>
  </si>
  <si>
    <t>冕宁县河边镇向阳小学校</t>
  </si>
  <si>
    <t>冕宁县漫水湾镇胜利学校（小学）</t>
  </si>
  <si>
    <t>冕宁县漫水湾镇沙坝中心校</t>
  </si>
  <si>
    <t>冕宁县漫水湾镇迎丰小学校</t>
  </si>
  <si>
    <t>冕宁县泽远镇中心校</t>
  </si>
  <si>
    <t>小学小计</t>
  </si>
  <si>
    <t>总计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</si>
</sst>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3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仿宋"/>
      <family val="3"/>
    </font>
    <font>
      <b/>
      <sz val="12"/>
      <name val="仿宋"/>
      <family val="3"/>
    </font>
    <font>
      <sz val="12"/>
      <name val="仿宋"/>
      <family val="3"/>
    </font>
    <font>
      <b/>
      <sz val="18"/>
      <color indexed="8"/>
      <name val="黑体"/>
      <family val="3"/>
    </font>
    <font>
      <b/>
      <sz val="12"/>
      <color indexed="8"/>
      <name val="宋体"/>
      <family val="0"/>
    </font>
    <font>
      <sz val="12"/>
      <color indexed="8"/>
      <name val="仿宋_GB2312"/>
      <family val="3"/>
    </font>
    <font>
      <sz val="11"/>
      <name val="仿宋"/>
      <family val="3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60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  <font>
      <b/>
      <sz val="12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2"/>
      <color theme="1"/>
      <name val="宋体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31" fillId="0" borderId="0">
      <alignment vertical="center"/>
      <protection/>
    </xf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20" fillId="0" borderId="1" applyNumberFormat="0" applyFill="0" applyAlignment="0" applyProtection="0"/>
    <xf numFmtId="0" fontId="21" fillId="0" borderId="2" applyNumberFormat="0" applyFill="0" applyAlignment="0" applyProtection="0"/>
    <xf numFmtId="0" fontId="16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0" fillId="0" borderId="0">
      <alignment vertical="center"/>
      <protection/>
    </xf>
    <xf numFmtId="0" fontId="14" fillId="0" borderId="0" applyNumberFormat="0" applyFill="0" applyBorder="0" applyAlignment="0" applyProtection="0"/>
    <xf numFmtId="0" fontId="27" fillId="4" borderId="0" applyNumberFormat="0" applyBorder="0" applyAlignment="0" applyProtection="0"/>
    <xf numFmtId="0" fontId="2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16" borderId="5" applyNumberFormat="0" applyAlignment="0" applyProtection="0"/>
    <xf numFmtId="0" fontId="24" fillId="17" borderId="6" applyNumberFormat="0" applyAlignment="0" applyProtection="0"/>
    <xf numFmtId="0" fontId="19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2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28" fillId="22" borderId="0" applyNumberFormat="0" applyBorder="0" applyAlignment="0" applyProtection="0"/>
    <xf numFmtId="0" fontId="22" fillId="16" borderId="8" applyNumberFormat="0" applyAlignment="0" applyProtection="0"/>
    <xf numFmtId="0" fontId="11" fillId="7" borderId="5" applyNumberFormat="0" applyAlignment="0" applyProtection="0"/>
    <xf numFmtId="0" fontId="1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24" borderId="0" xfId="0" applyFill="1" applyBorder="1" applyAlignment="1">
      <alignment vertical="center"/>
    </xf>
    <xf numFmtId="0" fontId="0" fillId="24" borderId="0" xfId="0" applyFill="1" applyBorder="1" applyAlignment="1">
      <alignment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32" fillId="24" borderId="10" xfId="0" applyFont="1" applyFill="1" applyBorder="1" applyAlignment="1">
      <alignment horizontal="center" vertical="center" wrapText="1"/>
    </xf>
    <xf numFmtId="0" fontId="7" fillId="24" borderId="10" xfId="0" applyFont="1" applyFill="1" applyBorder="1" applyAlignment="1">
      <alignment horizontal="center" vertical="center" wrapText="1"/>
    </xf>
    <xf numFmtId="0" fontId="4" fillId="24" borderId="10" xfId="41" applyFont="1" applyFill="1" applyBorder="1" applyAlignment="1">
      <alignment horizontal="center" vertical="center"/>
      <protection/>
    </xf>
    <xf numFmtId="0" fontId="33" fillId="24" borderId="10" xfId="0" applyFont="1" applyFill="1" applyBorder="1" applyAlignment="1" applyProtection="1">
      <alignment horizontal="left" vertical="center" shrinkToFit="1"/>
      <protection locked="0"/>
    </xf>
    <xf numFmtId="0" fontId="4" fillId="24" borderId="10" xfId="0" applyFont="1" applyFill="1" applyBorder="1" applyAlignment="1">
      <alignment horizontal="center" vertical="center"/>
    </xf>
    <xf numFmtId="0" fontId="8" fillId="24" borderId="10" xfId="0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left" vertical="center" shrinkToFit="1"/>
    </xf>
    <xf numFmtId="0" fontId="5" fillId="24" borderId="10" xfId="0" applyFont="1" applyFill="1" applyBorder="1" applyAlignment="1">
      <alignment horizontal="center" vertical="center"/>
    </xf>
    <xf numFmtId="49" fontId="34" fillId="24" borderId="10" xfId="0" applyNumberFormat="1" applyFont="1" applyFill="1" applyBorder="1" applyAlignment="1">
      <alignment horizontal="left" vertical="center" shrinkToFit="1"/>
    </xf>
    <xf numFmtId="0" fontId="33" fillId="24" borderId="10" xfId="0" applyFont="1" applyFill="1" applyBorder="1" applyAlignment="1">
      <alignment horizontal="left" vertical="center" shrinkToFit="1"/>
    </xf>
    <xf numFmtId="176" fontId="33" fillId="24" borderId="10" xfId="0" applyNumberFormat="1" applyFont="1" applyFill="1" applyBorder="1" applyAlignment="1">
      <alignment horizontal="left" vertical="center" shrinkToFit="1"/>
    </xf>
    <xf numFmtId="0" fontId="35" fillId="24" borderId="10" xfId="33" applyFont="1" applyFill="1" applyBorder="1" applyAlignment="1">
      <alignment horizontal="left" vertical="center" shrinkToFit="1"/>
      <protection/>
    </xf>
    <xf numFmtId="0" fontId="33" fillId="25" borderId="10" xfId="0" applyFont="1" applyFill="1" applyBorder="1" applyAlignment="1" applyProtection="1">
      <alignment horizontal="center" vertical="center" shrinkToFit="1"/>
      <protection locked="0"/>
    </xf>
    <xf numFmtId="0" fontId="4" fillId="25" borderId="10" xfId="0" applyFont="1" applyFill="1" applyBorder="1" applyAlignment="1">
      <alignment horizontal="center" vertical="center"/>
    </xf>
    <xf numFmtId="0" fontId="9" fillId="24" borderId="10" xfId="0" applyFont="1" applyFill="1" applyBorder="1" applyAlignment="1">
      <alignment horizontal="center" vertical="center"/>
    </xf>
    <xf numFmtId="0" fontId="0" fillId="24" borderId="10" xfId="0" applyFill="1" applyBorder="1" applyAlignment="1">
      <alignment horizontal="center" vertical="center"/>
    </xf>
    <xf numFmtId="0" fontId="0" fillId="24" borderId="10" xfId="0" applyFill="1" applyBorder="1" applyAlignment="1">
      <alignment/>
    </xf>
    <xf numFmtId="0" fontId="2" fillId="25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" fillId="24" borderId="10" xfId="0" applyFont="1" applyFill="1" applyBorder="1" applyAlignment="1">
      <alignment horizontal="center"/>
    </xf>
    <xf numFmtId="0" fontId="5" fillId="25" borderId="10" xfId="0" applyFont="1" applyFill="1" applyBorder="1" applyAlignment="1">
      <alignment horizontal="center" vertical="center"/>
    </xf>
    <xf numFmtId="0" fontId="0" fillId="25" borderId="10" xfId="0" applyFill="1" applyBorder="1" applyAlignment="1">
      <alignment horizontal="center" vertical="center"/>
    </xf>
    <xf numFmtId="0" fontId="6" fillId="24" borderId="0" xfId="41" applyNumberFormat="1" applyFont="1" applyFill="1" applyAlignment="1">
      <alignment horizontal="center" vertical="center" wrapText="1"/>
      <protection/>
    </xf>
    <xf numFmtId="0" fontId="32" fillId="24" borderId="11" xfId="0" applyFont="1" applyFill="1" applyBorder="1" applyAlignment="1">
      <alignment horizontal="center" vertical="center"/>
    </xf>
    <xf numFmtId="0" fontId="32" fillId="24" borderId="12" xfId="0" applyFont="1" applyFill="1" applyBorder="1" applyAlignment="1">
      <alignment horizontal="center" vertical="center"/>
    </xf>
    <xf numFmtId="0" fontId="32" fillId="24" borderId="13" xfId="0" applyFont="1" applyFill="1" applyBorder="1" applyAlignment="1">
      <alignment horizontal="center" vertical="center" wrapText="1"/>
    </xf>
    <xf numFmtId="0" fontId="32" fillId="24" borderId="14" xfId="0" applyFont="1" applyFill="1" applyBorder="1" applyAlignment="1">
      <alignment horizontal="center" vertical="center" wrapText="1"/>
    </xf>
    <xf numFmtId="0" fontId="4" fillId="24" borderId="13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center" vertical="center" wrapText="1"/>
    </xf>
    <xf numFmtId="0" fontId="32" fillId="24" borderId="13" xfId="41" applyFont="1" applyFill="1" applyBorder="1" applyAlignment="1">
      <alignment horizontal="center" vertical="center"/>
      <protection/>
    </xf>
    <xf numFmtId="0" fontId="32" fillId="24" borderId="14" xfId="41" applyFont="1" applyFill="1" applyBorder="1" applyAlignment="1">
      <alignment horizontal="center" vertical="center"/>
      <protection/>
    </xf>
    <xf numFmtId="0" fontId="2" fillId="24" borderId="10" xfId="0" applyFont="1" applyFill="1" applyBorder="1" applyAlignment="1">
      <alignment horizontal="center" vertical="center" wrapText="1"/>
    </xf>
  </cellXfs>
  <cellStyles count="51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Normal" xfId="33"/>
    <cellStyle name="Percent" xfId="34"/>
    <cellStyle name="标题" xfId="35"/>
    <cellStyle name="标题 1" xfId="36"/>
    <cellStyle name="标题 2" xfId="37"/>
    <cellStyle name="标题 3" xfId="38"/>
    <cellStyle name="标题 4" xfId="39"/>
    <cellStyle name="差" xfId="40"/>
    <cellStyle name="常规 2" xfId="41"/>
    <cellStyle name="Hyperlink" xfId="42"/>
    <cellStyle name="好" xfId="43"/>
    <cellStyle name="汇总" xfId="44"/>
    <cellStyle name="Currency" xfId="45"/>
    <cellStyle name="Currency [0]" xfId="46"/>
    <cellStyle name="计算" xfId="47"/>
    <cellStyle name="检查单元格" xfId="48"/>
    <cellStyle name="解释性文本" xfId="49"/>
    <cellStyle name="警告文本" xfId="50"/>
    <cellStyle name="链接单元格" xfId="51"/>
    <cellStyle name="Comma" xfId="52"/>
    <cellStyle name="Comma [0]" xfId="53"/>
    <cellStyle name="强调文字颜色 1" xfId="54"/>
    <cellStyle name="强调文字颜色 2" xfId="55"/>
    <cellStyle name="强调文字颜色 3" xfId="56"/>
    <cellStyle name="强调文字颜色 4" xfId="57"/>
    <cellStyle name="强调文字颜色 5" xfId="58"/>
    <cellStyle name="强调文字颜色 6" xfId="59"/>
    <cellStyle name="适中" xfId="60"/>
    <cellStyle name="输出" xfId="61"/>
    <cellStyle name="输入" xfId="62"/>
    <cellStyle name="Followed Hyperlink" xfId="63"/>
    <cellStyle name="注释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8"/>
  <sheetViews>
    <sheetView showZeros="0" tabSelected="1" workbookViewId="0" topLeftCell="A1">
      <selection activeCell="R7" sqref="R7"/>
    </sheetView>
  </sheetViews>
  <sheetFormatPr defaultColWidth="8.75390625" defaultRowHeight="14.25"/>
  <cols>
    <col min="1" max="1" width="4.25390625" style="0" customWidth="1"/>
    <col min="2" max="2" width="4.75390625" style="0" customWidth="1"/>
    <col min="3" max="3" width="24.25390625" style="5" customWidth="1"/>
    <col min="4" max="4" width="5.75390625" style="6" customWidth="1"/>
    <col min="5" max="11" width="6.125" style="6" customWidth="1"/>
    <col min="12" max="12" width="5.875" style="6" customWidth="1"/>
    <col min="13" max="13" width="5.50390625" style="0" customWidth="1"/>
  </cols>
  <sheetData>
    <row r="1" spans="1:13" ht="16.5" customHeight="1">
      <c r="A1" s="7" t="s">
        <v>0</v>
      </c>
      <c r="B1" s="8"/>
      <c r="C1" s="9"/>
      <c r="D1" s="10"/>
      <c r="E1" s="10"/>
      <c r="F1" s="10"/>
      <c r="G1" s="10"/>
      <c r="H1" s="10"/>
      <c r="I1" s="10"/>
      <c r="J1" s="10"/>
      <c r="K1" s="10"/>
      <c r="L1" s="10"/>
      <c r="M1" s="8"/>
    </row>
    <row r="2" spans="1:13" ht="30" customHeight="1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</row>
    <row r="3" spans="1:13" s="1" customFormat="1" ht="24" customHeight="1">
      <c r="A3" s="36" t="s">
        <v>2</v>
      </c>
      <c r="B3" s="40" t="s">
        <v>3</v>
      </c>
      <c r="C3" s="40" t="s">
        <v>4</v>
      </c>
      <c r="D3" s="34" t="s">
        <v>5</v>
      </c>
      <c r="E3" s="35"/>
      <c r="F3" s="35"/>
      <c r="G3" s="35"/>
      <c r="H3" s="35"/>
      <c r="I3" s="35"/>
      <c r="J3" s="35"/>
      <c r="K3" s="35"/>
      <c r="L3" s="35"/>
      <c r="M3" s="42" t="s">
        <v>6</v>
      </c>
    </row>
    <row r="4" spans="1:13" s="2" customFormat="1" ht="45" customHeight="1">
      <c r="A4" s="37"/>
      <c r="B4" s="41"/>
      <c r="C4" s="41"/>
      <c r="D4" s="11" t="s">
        <v>7</v>
      </c>
      <c r="E4" s="12" t="s">
        <v>8</v>
      </c>
      <c r="F4" s="12" t="s">
        <v>9</v>
      </c>
      <c r="G4" s="12" t="s">
        <v>10</v>
      </c>
      <c r="H4" s="12" t="s">
        <v>11</v>
      </c>
      <c r="I4" s="12" t="s">
        <v>12</v>
      </c>
      <c r="J4" s="12" t="s">
        <v>13</v>
      </c>
      <c r="K4" s="12" t="s">
        <v>14</v>
      </c>
      <c r="L4" s="12" t="s">
        <v>15</v>
      </c>
      <c r="M4" s="42"/>
    </row>
    <row r="5" spans="1:13" s="3" customFormat="1" ht="27" customHeight="1">
      <c r="A5" s="38" t="s">
        <v>16</v>
      </c>
      <c r="B5" s="13">
        <v>1</v>
      </c>
      <c r="C5" s="14" t="s">
        <v>17</v>
      </c>
      <c r="D5" s="15">
        <f>SUM(E5:L5)</f>
        <v>4</v>
      </c>
      <c r="E5" s="16">
        <v>1</v>
      </c>
      <c r="F5" s="16"/>
      <c r="G5" s="16">
        <v>1</v>
      </c>
      <c r="H5" s="16"/>
      <c r="I5" s="16"/>
      <c r="J5" s="16">
        <v>1</v>
      </c>
      <c r="K5" s="16">
        <v>1</v>
      </c>
      <c r="L5" s="16"/>
      <c r="M5" s="30"/>
    </row>
    <row r="6" spans="1:13" s="3" customFormat="1" ht="27" customHeight="1">
      <c r="A6" s="39"/>
      <c r="B6" s="13">
        <v>2</v>
      </c>
      <c r="C6" s="17" t="s">
        <v>18</v>
      </c>
      <c r="D6" s="15">
        <f aca="true" t="shared" si="0" ref="D6:D12">SUM(E6:L6)</f>
        <v>6</v>
      </c>
      <c r="E6" s="18">
        <v>1</v>
      </c>
      <c r="F6" s="18">
        <v>1</v>
      </c>
      <c r="G6" s="18">
        <v>1</v>
      </c>
      <c r="H6" s="18"/>
      <c r="I6" s="18">
        <v>1</v>
      </c>
      <c r="J6" s="18"/>
      <c r="K6" s="18">
        <v>1</v>
      </c>
      <c r="L6" s="18">
        <v>1</v>
      </c>
      <c r="M6" s="30"/>
    </row>
    <row r="7" spans="1:13" s="3" customFormat="1" ht="27" customHeight="1">
      <c r="A7" s="39"/>
      <c r="B7" s="13">
        <v>3</v>
      </c>
      <c r="C7" s="14" t="s">
        <v>19</v>
      </c>
      <c r="D7" s="15">
        <f t="shared" si="0"/>
        <v>7</v>
      </c>
      <c r="E7" s="16">
        <v>2</v>
      </c>
      <c r="F7" s="16">
        <v>2</v>
      </c>
      <c r="G7" s="16">
        <v>2</v>
      </c>
      <c r="H7" s="16"/>
      <c r="I7" s="16"/>
      <c r="J7" s="16">
        <v>1</v>
      </c>
      <c r="K7" s="16"/>
      <c r="L7" s="16"/>
      <c r="M7" s="30"/>
    </row>
    <row r="8" spans="1:13" s="4" customFormat="1" ht="27" customHeight="1">
      <c r="A8" s="39"/>
      <c r="B8" s="13">
        <v>4</v>
      </c>
      <c r="C8" s="14" t="s">
        <v>20</v>
      </c>
      <c r="D8" s="15">
        <f t="shared" si="0"/>
        <v>3</v>
      </c>
      <c r="E8" s="16"/>
      <c r="F8" s="16"/>
      <c r="G8" s="16"/>
      <c r="H8" s="16"/>
      <c r="I8" s="16">
        <v>1</v>
      </c>
      <c r="J8" s="16">
        <v>1</v>
      </c>
      <c r="K8" s="16">
        <v>1</v>
      </c>
      <c r="L8" s="16"/>
      <c r="M8" s="30"/>
    </row>
    <row r="9" spans="1:13" ht="27" customHeight="1">
      <c r="A9" s="39"/>
      <c r="B9" s="13">
        <v>5</v>
      </c>
      <c r="C9" s="19" t="s">
        <v>21</v>
      </c>
      <c r="D9" s="15">
        <f t="shared" si="0"/>
        <v>3</v>
      </c>
      <c r="E9" s="18"/>
      <c r="F9" s="18">
        <v>1</v>
      </c>
      <c r="G9" s="18"/>
      <c r="H9" s="18">
        <v>1</v>
      </c>
      <c r="I9" s="18"/>
      <c r="J9" s="18"/>
      <c r="K9" s="18"/>
      <c r="L9" s="18">
        <v>1</v>
      </c>
      <c r="M9" s="30"/>
    </row>
    <row r="10" spans="1:13" ht="27" customHeight="1">
      <c r="A10" s="39"/>
      <c r="B10" s="13">
        <v>6</v>
      </c>
      <c r="C10" s="20" t="s">
        <v>22</v>
      </c>
      <c r="D10" s="15">
        <f t="shared" si="0"/>
        <v>5</v>
      </c>
      <c r="E10" s="18">
        <v>1</v>
      </c>
      <c r="F10" s="18">
        <v>2</v>
      </c>
      <c r="G10" s="18">
        <v>1</v>
      </c>
      <c r="H10" s="18"/>
      <c r="I10" s="18"/>
      <c r="J10" s="18">
        <v>1</v>
      </c>
      <c r="K10" s="18"/>
      <c r="L10" s="18"/>
      <c r="M10" s="30"/>
    </row>
    <row r="11" spans="1:13" ht="27" customHeight="1">
      <c r="A11" s="39"/>
      <c r="B11" s="13">
        <v>7</v>
      </c>
      <c r="C11" s="21" t="s">
        <v>23</v>
      </c>
      <c r="D11" s="15">
        <f t="shared" si="0"/>
        <v>5</v>
      </c>
      <c r="E11" s="18">
        <v>1</v>
      </c>
      <c r="F11" s="18">
        <v>1</v>
      </c>
      <c r="G11" s="18"/>
      <c r="H11" s="18">
        <v>1</v>
      </c>
      <c r="I11" s="18">
        <v>1</v>
      </c>
      <c r="J11" s="18">
        <v>1</v>
      </c>
      <c r="K11" s="18"/>
      <c r="L11" s="18"/>
      <c r="M11" s="30"/>
    </row>
    <row r="12" spans="1:13" ht="27" customHeight="1">
      <c r="A12" s="39"/>
      <c r="B12" s="13">
        <v>8</v>
      </c>
      <c r="C12" s="22" t="s">
        <v>24</v>
      </c>
      <c r="D12" s="15">
        <f t="shared" si="0"/>
        <v>7</v>
      </c>
      <c r="E12" s="18">
        <v>1</v>
      </c>
      <c r="F12" s="18">
        <v>2</v>
      </c>
      <c r="G12" s="18">
        <v>2</v>
      </c>
      <c r="H12" s="18">
        <v>1</v>
      </c>
      <c r="I12" s="18">
        <v>1</v>
      </c>
      <c r="J12" s="18"/>
      <c r="K12" s="18"/>
      <c r="L12" s="18"/>
      <c r="M12" s="30"/>
    </row>
    <row r="13" spans="1:13" ht="27" customHeight="1">
      <c r="A13" s="39"/>
      <c r="B13" s="13">
        <v>9</v>
      </c>
      <c r="C13" s="23" t="s">
        <v>25</v>
      </c>
      <c r="D13" s="24">
        <f>SUM(D5:D12)</f>
        <v>40</v>
      </c>
      <c r="E13" s="24">
        <f aca="true" t="shared" si="1" ref="E13:M13">SUM(E5:E12)</f>
        <v>7</v>
      </c>
      <c r="F13" s="24">
        <f t="shared" si="1"/>
        <v>9</v>
      </c>
      <c r="G13" s="24">
        <f t="shared" si="1"/>
        <v>7</v>
      </c>
      <c r="H13" s="24">
        <f t="shared" si="1"/>
        <v>3</v>
      </c>
      <c r="I13" s="24">
        <f t="shared" si="1"/>
        <v>4</v>
      </c>
      <c r="J13" s="24">
        <f t="shared" si="1"/>
        <v>5</v>
      </c>
      <c r="K13" s="24">
        <f t="shared" si="1"/>
        <v>3</v>
      </c>
      <c r="L13" s="24">
        <f t="shared" si="1"/>
        <v>2</v>
      </c>
      <c r="M13" s="31">
        <f t="shared" si="1"/>
        <v>0</v>
      </c>
    </row>
    <row r="14" spans="1:13" ht="27" customHeight="1">
      <c r="A14" s="39"/>
      <c r="B14" s="13">
        <v>10</v>
      </c>
      <c r="C14" s="14" t="s">
        <v>26</v>
      </c>
      <c r="D14" s="15">
        <f aca="true" t="shared" si="2" ref="D14:D19">SUM(E14:L14)</f>
        <v>2</v>
      </c>
      <c r="E14" s="25">
        <v>1</v>
      </c>
      <c r="F14" s="25">
        <v>1</v>
      </c>
      <c r="G14" s="18"/>
      <c r="H14" s="18"/>
      <c r="I14" s="18"/>
      <c r="J14" s="18"/>
      <c r="K14" s="18"/>
      <c r="L14" s="18"/>
      <c r="M14" s="30"/>
    </row>
    <row r="15" spans="1:13" ht="27" customHeight="1">
      <c r="A15" s="39"/>
      <c r="B15" s="13">
        <v>11</v>
      </c>
      <c r="C15" s="14" t="s">
        <v>27</v>
      </c>
      <c r="D15" s="15">
        <f t="shared" si="2"/>
        <v>1</v>
      </c>
      <c r="E15" s="25"/>
      <c r="F15" s="25">
        <v>1</v>
      </c>
      <c r="G15" s="18"/>
      <c r="H15" s="18"/>
      <c r="I15" s="18"/>
      <c r="J15" s="18"/>
      <c r="K15" s="18"/>
      <c r="L15" s="18"/>
      <c r="M15" s="30"/>
    </row>
    <row r="16" spans="1:13" ht="27" customHeight="1">
      <c r="A16" s="39"/>
      <c r="B16" s="13">
        <v>12</v>
      </c>
      <c r="C16" s="20" t="s">
        <v>28</v>
      </c>
      <c r="D16" s="15">
        <f t="shared" si="2"/>
        <v>2</v>
      </c>
      <c r="E16" s="25">
        <v>1</v>
      </c>
      <c r="F16" s="25">
        <v>1</v>
      </c>
      <c r="G16" s="18"/>
      <c r="H16" s="18"/>
      <c r="I16" s="18"/>
      <c r="J16" s="18"/>
      <c r="K16" s="18"/>
      <c r="L16" s="18"/>
      <c r="M16" s="30"/>
    </row>
    <row r="17" spans="1:13" ht="27" customHeight="1">
      <c r="A17" s="39"/>
      <c r="B17" s="13">
        <v>13</v>
      </c>
      <c r="C17" s="14" t="s">
        <v>29</v>
      </c>
      <c r="D17" s="15">
        <f t="shared" si="2"/>
        <v>2</v>
      </c>
      <c r="E17" s="25">
        <v>1</v>
      </c>
      <c r="F17" s="25">
        <v>1</v>
      </c>
      <c r="G17" s="18"/>
      <c r="H17" s="18"/>
      <c r="I17" s="18"/>
      <c r="J17" s="18"/>
      <c r="K17" s="18"/>
      <c r="L17" s="18"/>
      <c r="M17" s="30"/>
    </row>
    <row r="18" spans="1:13" ht="27" customHeight="1">
      <c r="A18" s="39"/>
      <c r="B18" s="13">
        <v>14</v>
      </c>
      <c r="C18" s="20" t="s">
        <v>30</v>
      </c>
      <c r="D18" s="15">
        <f t="shared" si="2"/>
        <v>2</v>
      </c>
      <c r="E18" s="25">
        <v>1</v>
      </c>
      <c r="F18" s="25">
        <v>1</v>
      </c>
      <c r="G18" s="18"/>
      <c r="H18" s="18"/>
      <c r="I18" s="18"/>
      <c r="J18" s="18"/>
      <c r="K18" s="18"/>
      <c r="L18" s="18"/>
      <c r="M18" s="30"/>
    </row>
    <row r="19" spans="1:13" ht="27" customHeight="1">
      <c r="A19" s="39"/>
      <c r="B19" s="13">
        <v>15</v>
      </c>
      <c r="C19" s="20" t="s">
        <v>31</v>
      </c>
      <c r="D19" s="15">
        <f t="shared" si="2"/>
        <v>2</v>
      </c>
      <c r="E19" s="25">
        <v>1</v>
      </c>
      <c r="F19" s="25">
        <v>1</v>
      </c>
      <c r="G19" s="18"/>
      <c r="H19" s="18"/>
      <c r="I19" s="18"/>
      <c r="J19" s="18"/>
      <c r="K19" s="18"/>
      <c r="L19" s="18"/>
      <c r="M19" s="30"/>
    </row>
    <row r="20" spans="1:13" ht="27" customHeight="1">
      <c r="A20" s="39"/>
      <c r="B20" s="13">
        <v>16</v>
      </c>
      <c r="C20" s="20" t="s">
        <v>32</v>
      </c>
      <c r="D20" s="15">
        <f aca="true" t="shared" si="3" ref="D20:D26">SUM(E20:L20)</f>
        <v>1</v>
      </c>
      <c r="E20" s="25">
        <v>1</v>
      </c>
      <c r="F20" s="25"/>
      <c r="G20" s="18"/>
      <c r="H20" s="18"/>
      <c r="I20" s="18"/>
      <c r="J20" s="18"/>
      <c r="K20" s="18"/>
      <c r="L20" s="18"/>
      <c r="M20" s="30"/>
    </row>
    <row r="21" spans="1:13" ht="27" customHeight="1">
      <c r="A21" s="39"/>
      <c r="B21" s="13">
        <v>17</v>
      </c>
      <c r="C21" s="21" t="s">
        <v>33</v>
      </c>
      <c r="D21" s="15">
        <f t="shared" si="3"/>
        <v>1</v>
      </c>
      <c r="E21" s="25"/>
      <c r="F21" s="25">
        <v>1</v>
      </c>
      <c r="G21" s="18"/>
      <c r="H21" s="18"/>
      <c r="I21" s="18"/>
      <c r="J21" s="18"/>
      <c r="K21" s="18"/>
      <c r="L21" s="18"/>
      <c r="M21" s="30"/>
    </row>
    <row r="22" spans="1:13" ht="27" customHeight="1">
      <c r="A22" s="39"/>
      <c r="B22" s="13">
        <v>18</v>
      </c>
      <c r="C22" s="20" t="s">
        <v>34</v>
      </c>
      <c r="D22" s="15">
        <f t="shared" si="3"/>
        <v>1</v>
      </c>
      <c r="E22" s="25">
        <v>1</v>
      </c>
      <c r="F22" s="25"/>
      <c r="G22" s="18"/>
      <c r="H22" s="18"/>
      <c r="I22" s="18"/>
      <c r="J22" s="18"/>
      <c r="K22" s="18"/>
      <c r="L22" s="18"/>
      <c r="M22" s="30"/>
    </row>
    <row r="23" spans="1:13" ht="27" customHeight="1">
      <c r="A23" s="39"/>
      <c r="B23" s="13">
        <v>19</v>
      </c>
      <c r="C23" s="20" t="s">
        <v>35</v>
      </c>
      <c r="D23" s="15">
        <f t="shared" si="3"/>
        <v>2</v>
      </c>
      <c r="E23" s="25">
        <v>1</v>
      </c>
      <c r="F23" s="25">
        <v>1</v>
      </c>
      <c r="G23" s="18"/>
      <c r="H23" s="18"/>
      <c r="I23" s="18"/>
      <c r="J23" s="18"/>
      <c r="K23" s="18"/>
      <c r="L23" s="18"/>
      <c r="M23" s="30"/>
    </row>
    <row r="24" spans="1:13" ht="27" customHeight="1">
      <c r="A24" s="39"/>
      <c r="B24" s="13">
        <v>20</v>
      </c>
      <c r="C24" s="20" t="s">
        <v>36</v>
      </c>
      <c r="D24" s="15">
        <f t="shared" si="3"/>
        <v>2</v>
      </c>
      <c r="E24" s="25">
        <v>1</v>
      </c>
      <c r="F24" s="25">
        <v>1</v>
      </c>
      <c r="G24" s="18"/>
      <c r="H24" s="18"/>
      <c r="I24" s="18"/>
      <c r="J24" s="18"/>
      <c r="K24" s="18"/>
      <c r="L24" s="18"/>
      <c r="M24" s="30"/>
    </row>
    <row r="25" spans="1:13" ht="27" customHeight="1">
      <c r="A25" s="39"/>
      <c r="B25" s="13">
        <v>21</v>
      </c>
      <c r="C25" s="20" t="s">
        <v>37</v>
      </c>
      <c r="D25" s="15">
        <f t="shared" si="3"/>
        <v>1</v>
      </c>
      <c r="E25" s="25">
        <v>1</v>
      </c>
      <c r="F25" s="25"/>
      <c r="G25" s="26"/>
      <c r="H25" s="26"/>
      <c r="I25" s="26"/>
      <c r="J25" s="26"/>
      <c r="K25" s="26"/>
      <c r="L25" s="26"/>
      <c r="M25" s="27"/>
    </row>
    <row r="26" spans="1:13" ht="27" customHeight="1">
      <c r="A26" s="39"/>
      <c r="B26" s="13">
        <v>22</v>
      </c>
      <c r="C26" s="21" t="s">
        <v>38</v>
      </c>
      <c r="D26" s="15">
        <f t="shared" si="3"/>
        <v>1</v>
      </c>
      <c r="E26" s="25"/>
      <c r="F26" s="25">
        <v>1</v>
      </c>
      <c r="G26" s="26"/>
      <c r="H26" s="26"/>
      <c r="I26" s="26"/>
      <c r="J26" s="26"/>
      <c r="K26" s="26"/>
      <c r="L26" s="26"/>
      <c r="M26" s="27"/>
    </row>
    <row r="27" spans="1:13" ht="27" customHeight="1">
      <c r="A27" s="27"/>
      <c r="B27" s="13">
        <v>23</v>
      </c>
      <c r="C27" s="23" t="s">
        <v>39</v>
      </c>
      <c r="D27" s="28">
        <f>SUM(D14:D26)</f>
        <v>20</v>
      </c>
      <c r="E27" s="28">
        <f aca="true" t="shared" si="4" ref="E27:M27">SUM(E14:E26)</f>
        <v>10</v>
      </c>
      <c r="F27" s="28">
        <f t="shared" si="4"/>
        <v>10</v>
      </c>
      <c r="G27" s="28">
        <f t="shared" si="4"/>
        <v>0</v>
      </c>
      <c r="H27" s="28">
        <f t="shared" si="4"/>
        <v>0</v>
      </c>
      <c r="I27" s="28">
        <f t="shared" si="4"/>
        <v>0</v>
      </c>
      <c r="J27" s="28">
        <f t="shared" si="4"/>
        <v>0</v>
      </c>
      <c r="K27" s="28">
        <f t="shared" si="4"/>
        <v>0</v>
      </c>
      <c r="L27" s="28">
        <f t="shared" si="4"/>
        <v>0</v>
      </c>
      <c r="M27" s="32">
        <f t="shared" si="4"/>
        <v>0</v>
      </c>
    </row>
    <row r="28" spans="1:13" ht="27" customHeight="1">
      <c r="A28" s="27"/>
      <c r="B28" s="13">
        <v>24</v>
      </c>
      <c r="C28" s="26" t="s">
        <v>40</v>
      </c>
      <c r="D28" s="29">
        <f>D27+D13</f>
        <v>60</v>
      </c>
      <c r="E28" s="29">
        <f aca="true" t="shared" si="5" ref="E28:L28">E27+E13</f>
        <v>17</v>
      </c>
      <c r="F28" s="29">
        <f t="shared" si="5"/>
        <v>19</v>
      </c>
      <c r="G28" s="29">
        <f t="shared" si="5"/>
        <v>7</v>
      </c>
      <c r="H28" s="29">
        <f t="shared" si="5"/>
        <v>3</v>
      </c>
      <c r="I28" s="29">
        <f t="shared" si="5"/>
        <v>4</v>
      </c>
      <c r="J28" s="29">
        <f t="shared" si="5"/>
        <v>5</v>
      </c>
      <c r="K28" s="29">
        <f t="shared" si="5"/>
        <v>3</v>
      </c>
      <c r="L28" s="29">
        <f t="shared" si="5"/>
        <v>2</v>
      </c>
      <c r="M28" s="26">
        <f>M13+M27</f>
        <v>0</v>
      </c>
    </row>
  </sheetData>
  <sheetProtection/>
  <mergeCells count="7">
    <mergeCell ref="A2:M2"/>
    <mergeCell ref="D3:L3"/>
    <mergeCell ref="A3:A4"/>
    <mergeCell ref="A5:A26"/>
    <mergeCell ref="B3:B4"/>
    <mergeCell ref="C3:C4"/>
    <mergeCell ref="M3:M4"/>
  </mergeCells>
  <printOptions horizontalCentered="1"/>
  <pageMargins left="0.3937007874015748" right="0.3937007874015748" top="0.35433070866141736" bottom="0.35433070866141736" header="0.31496062992125984" footer="0.31496062992125984"/>
  <pageSetup fitToHeight="0" fitToWidth="1" horizontalDpi="600" verticalDpi="600" orientation="portrait" paperSize="9" scale="96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用户</cp:lastModifiedBy>
  <cp:lastPrinted>2023-03-07T07:21:13Z</cp:lastPrinted>
  <dcterms:created xsi:type="dcterms:W3CDTF">1996-12-17T09:32:42Z</dcterms:created>
  <dcterms:modified xsi:type="dcterms:W3CDTF">2023-03-07T07:21:14Z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9E801EFFC1FC4FDF9F0D669D8577A85B</vt:lpwstr>
  </property>
</Properties>
</file>