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tabRatio="500" activeTab="0"/>
  </bookViews>
  <sheets>
    <sheet name="Sheet1" sheetId="1" r:id="rId1"/>
  </sheets>
  <definedNames/>
  <calcPr fullCalcOnLoad="1"/>
</workbook>
</file>

<file path=xl/sharedStrings.xml><?xml version="1.0" encoding="utf-8"?>
<sst xmlns="http://schemas.openxmlformats.org/spreadsheetml/2006/main" count="112" uniqueCount="69">
  <si>
    <t>序号</t>
  </si>
  <si>
    <t>运动中心</t>
  </si>
  <si>
    <t>项目</t>
  </si>
  <si>
    <t>本年度需求
总数</t>
  </si>
  <si>
    <t>岗位招聘基本条件及其他需求</t>
  </si>
  <si>
    <t>学历</t>
  </si>
  <si>
    <t>执业资格</t>
  </si>
  <si>
    <t>其他需求</t>
  </si>
  <si>
    <t>成绩要求</t>
  </si>
  <si>
    <t>马术中心</t>
  </si>
  <si>
    <t>马
术
队</t>
  </si>
  <si>
    <t>场地障碍、三项赛</t>
  </si>
  <si>
    <t>达到转正测试专项技术标准。</t>
  </si>
  <si>
    <t>速度赛马</t>
  </si>
  <si>
    <t>表演马术</t>
  </si>
  <si>
    <t>射击</t>
  </si>
  <si>
    <t>步枪</t>
  </si>
  <si>
    <t>手枪（女）</t>
  </si>
  <si>
    <t>射箭</t>
  </si>
  <si>
    <t>现代五项</t>
  </si>
  <si>
    <t>小计</t>
  </si>
  <si>
    <t>田水中心</t>
  </si>
  <si>
    <t>竞走</t>
  </si>
  <si>
    <t>一级运动员及以上</t>
  </si>
  <si>
    <t>内蒙古自治区全运会前三名，锦标赛前二名。2019至2022年全国青少年锦标赛前三名。2019-2022年全国（锦标赛、冠军赛）及以上比赛前八名。</t>
  </si>
  <si>
    <t>短跨跳投</t>
  </si>
  <si>
    <t>自行车</t>
  </si>
  <si>
    <t>铁人三项</t>
  </si>
  <si>
    <t>二级运动员及以上</t>
  </si>
  <si>
    <t>游泳</t>
  </si>
  <si>
    <t>中长跑</t>
  </si>
  <si>
    <t>武术套路</t>
  </si>
  <si>
    <t>试训满2年</t>
  </si>
  <si>
    <t>重竞技中心</t>
  </si>
  <si>
    <t>男子自由式摔跤</t>
  </si>
  <si>
    <t>获得全国比赛前八名；全国青少年比赛前三名；自治区全运会前三名</t>
  </si>
  <si>
    <t>女子自由式摔跤</t>
  </si>
  <si>
    <t>古典式摔跤</t>
  </si>
  <si>
    <t>特殊体态</t>
  </si>
  <si>
    <t>男子柔道</t>
  </si>
  <si>
    <t>女子柔道</t>
  </si>
  <si>
    <t>男子拳击</t>
  </si>
  <si>
    <t>女子拳击</t>
  </si>
  <si>
    <t>跆拳道</t>
  </si>
  <si>
    <t>冬季项目运动中心</t>
  </si>
  <si>
    <t>短道速滑</t>
  </si>
  <si>
    <t>无</t>
  </si>
  <si>
    <t>2019-2023年获得本项目全国最高水平比赛（全国锦标赛、冠军赛全国冬运会等）全国成年前8名；或2019-2023年获得本项目全国青年比赛（二青会、青年锦标赛）前3名；2019年以后获得本项目世界青年锦标赛前八名。</t>
  </si>
  <si>
    <t>速度滑冰</t>
  </si>
  <si>
    <t>冰壶</t>
  </si>
  <si>
    <t>冬季两项</t>
  </si>
  <si>
    <t>越野滑雪</t>
  </si>
  <si>
    <t>单板平行回转</t>
  </si>
  <si>
    <t>高山滑雪</t>
  </si>
  <si>
    <t>单板滑雪障碍追逐</t>
  </si>
  <si>
    <t>自由式滑雪坡面障碍大跳台</t>
  </si>
  <si>
    <t>单板滑雪U型场地</t>
  </si>
  <si>
    <t>球类中心</t>
  </si>
  <si>
    <t>女子曲棍球</t>
  </si>
  <si>
    <t>一级运动员</t>
  </si>
  <si>
    <t>达到转正测试专项技术标准</t>
  </si>
  <si>
    <t>男子橄榄球</t>
  </si>
  <si>
    <t>女子橄榄球</t>
  </si>
  <si>
    <t>合计</t>
  </si>
  <si>
    <t>初中及以上学历</t>
  </si>
  <si>
    <t>获得全国比赛前八名；全国青少年比赛前三名；自治区全运会前三名，或特殊体态无成绩要求</t>
  </si>
  <si>
    <t>重竞技中心</t>
  </si>
  <si>
    <t>获得全国比赛前八名；全国青少年比赛前三名；自治区全运会前三名</t>
  </si>
  <si>
    <t>2023年度内蒙古自治区体育局所属自治区竞技体育训练中心公开招聘优秀运动员需求计划表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</si>
</sst>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0"/>
      <name val="Arial"/>
      <family val="2"/>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sz val="11"/>
      <color indexed="8"/>
      <name val="等线"/>
      <family val="0"/>
    </font>
    <font>
      <sz val="8"/>
      <color indexed="8"/>
      <name val="宋体"/>
      <family val="0"/>
    </font>
    <font>
      <b/>
      <sz val="12"/>
      <color indexed="8"/>
      <name val="宋体"/>
      <family val="0"/>
    </font>
    <font>
      <sz val="9"/>
      <color indexed="8"/>
      <name val="宋体"/>
      <family val="0"/>
    </font>
    <font>
      <sz val="16"/>
      <color indexed="8"/>
      <name val="方正小标宋简体"/>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color theme="1"/>
      <name val="Calibri"/>
      <family val="0"/>
    </font>
    <font>
      <sz val="11"/>
      <color theme="1"/>
      <name val="等线"/>
      <family val="0"/>
    </font>
    <font>
      <sz val="8"/>
      <color theme="1"/>
      <name val="Calibri"/>
      <family val="0"/>
    </font>
    <font>
      <b/>
      <sz val="12"/>
      <color theme="1"/>
      <name val="Calibri"/>
      <family val="0"/>
    </font>
    <font>
      <sz val="9"/>
      <color theme="1"/>
      <name val="Calibri"/>
      <family val="0"/>
    </font>
    <font>
      <sz val="11"/>
      <name val="Calibri"/>
      <family val="0"/>
    </font>
    <font>
      <sz val="11"/>
      <color theme="1"/>
      <name val="宋体"/>
      <family val="0"/>
    </font>
    <font>
      <sz val="16"/>
      <color theme="1"/>
      <name val="方正小标宋简体"/>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4" tint="0.7999500036239624"/>
        <bgColor indexed="64"/>
      </patternFill>
    </fill>
    <fill>
      <patternFill patternType="solid">
        <fgColor theme="4" tint="0.3999499976634979"/>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top/>
      <bottom style="thin"/>
    </border>
    <border>
      <left/>
      <right style="thin"/>
      <top/>
      <bottom style="thin"/>
    </border>
    <border>
      <left style="thin"/>
      <right/>
      <top style="thin"/>
      <bottom/>
    </border>
    <border>
      <left/>
      <right style="thin"/>
      <top style="thin"/>
      <bottom/>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2" fillId="0" borderId="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2" fillId="0" borderId="0" applyFill="0" applyBorder="0" applyAlignment="0" applyProtection="0"/>
    <xf numFmtId="42" fontId="2" fillId="0" borderId="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2" fillId="0" borderId="0" applyFill="0" applyBorder="0" applyAlignment="0" applyProtection="0"/>
    <xf numFmtId="41" fontId="2" fillId="0" borderId="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69">
    <xf numFmtId="0" fontId="0" fillId="0" borderId="0" xfId="0" applyAlignment="1">
      <alignment vertical="center"/>
    </xf>
    <xf numFmtId="0" fontId="29" fillId="0" borderId="0" xfId="0" applyFont="1" applyFill="1" applyBorder="1" applyAlignment="1">
      <alignment/>
    </xf>
    <xf numFmtId="0" fontId="38" fillId="0" borderId="0" xfId="0" applyFont="1" applyFill="1" applyBorder="1" applyAlignment="1">
      <alignment horizontal="center" vertical="center"/>
    </xf>
    <xf numFmtId="0" fontId="38" fillId="0" borderId="0" xfId="0" applyFont="1" applyFill="1" applyBorder="1" applyAlignment="1">
      <alignment horizontal="center" vertical="center" wrapText="1"/>
    </xf>
    <xf numFmtId="0" fontId="29" fillId="0" borderId="9" xfId="0" applyFont="1" applyFill="1" applyBorder="1" applyAlignment="1">
      <alignment horizontal="center" vertical="center"/>
    </xf>
    <xf numFmtId="0" fontId="29" fillId="0" borderId="9" xfId="0" applyFont="1" applyFill="1" applyBorder="1" applyAlignment="1">
      <alignment horizontal="center" vertical="center" wrapText="1"/>
    </xf>
    <xf numFmtId="0" fontId="38"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38"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52" fillId="33" borderId="9" xfId="0" applyFont="1" applyFill="1" applyBorder="1" applyAlignment="1">
      <alignment horizontal="center" vertical="center"/>
    </xf>
    <xf numFmtId="0" fontId="38" fillId="33" borderId="9" xfId="0" applyFont="1" applyFill="1" applyBorder="1" applyAlignment="1">
      <alignment vertical="center"/>
    </xf>
    <xf numFmtId="0" fontId="52" fillId="33"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38" fillId="33" borderId="10" xfId="0" applyFont="1" applyFill="1" applyBorder="1" applyAlignment="1">
      <alignment horizontal="center" vertical="center"/>
    </xf>
    <xf numFmtId="0" fontId="38" fillId="33" borderId="10" xfId="0" applyFont="1" applyFill="1" applyBorder="1" applyAlignment="1">
      <alignment horizontal="center"/>
    </xf>
    <xf numFmtId="0" fontId="52" fillId="34" borderId="9" xfId="0" applyFont="1" applyFill="1" applyBorder="1" applyAlignment="1">
      <alignment horizontal="center" vertical="center"/>
    </xf>
    <xf numFmtId="0" fontId="38" fillId="34" borderId="9" xfId="0" applyFont="1" applyFill="1" applyBorder="1" applyAlignment="1">
      <alignment wrapText="1"/>
    </xf>
    <xf numFmtId="0" fontId="38" fillId="33" borderId="9" xfId="0" applyFont="1" applyFill="1" applyBorder="1" applyAlignment="1">
      <alignment horizontal="left" vertical="center" wrapText="1"/>
    </xf>
    <xf numFmtId="0" fontId="49" fillId="33" borderId="9" xfId="0" applyFont="1" applyFill="1" applyBorder="1" applyAlignment="1">
      <alignment horizontal="left" vertical="center" wrapText="1"/>
    </xf>
    <xf numFmtId="0" fontId="38" fillId="33" borderId="10"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29" fillId="0" borderId="9" xfId="0" applyFont="1" applyFill="1" applyBorder="1" applyAlignment="1">
      <alignment horizontal="center" vertical="center"/>
    </xf>
    <xf numFmtId="0" fontId="38" fillId="33" borderId="11" xfId="0" applyFont="1" applyFill="1" applyBorder="1" applyAlignment="1">
      <alignment horizontal="center" vertical="center"/>
    </xf>
    <xf numFmtId="0" fontId="38" fillId="33" borderId="12" xfId="0" applyFont="1" applyFill="1" applyBorder="1" applyAlignment="1">
      <alignment horizontal="center" vertical="center"/>
    </xf>
    <xf numFmtId="0" fontId="50" fillId="0" borderId="13"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8" fillId="33" borderId="9" xfId="0" applyFont="1" applyFill="1" applyBorder="1" applyAlignment="1">
      <alignment horizontal="center" vertical="center" wrapText="1"/>
    </xf>
    <xf numFmtId="0" fontId="38" fillId="33" borderId="11" xfId="0" applyFont="1" applyFill="1" applyBorder="1" applyAlignment="1">
      <alignment horizontal="center" vertical="center" wrapText="1"/>
    </xf>
    <xf numFmtId="0" fontId="38" fillId="33" borderId="12"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38" fillId="33" borderId="9" xfId="0" applyFont="1" applyFill="1" applyBorder="1" applyAlignment="1">
      <alignment horizontal="center" vertical="center"/>
    </xf>
    <xf numFmtId="0" fontId="38" fillId="33" borderId="15" xfId="0" applyFont="1" applyFill="1" applyBorder="1" applyAlignment="1">
      <alignment horizontal="center" vertical="center"/>
    </xf>
    <xf numFmtId="0" fontId="38" fillId="33" borderId="16" xfId="0" applyFont="1" applyFill="1" applyBorder="1" applyAlignment="1">
      <alignment horizontal="center" vertical="center"/>
    </xf>
    <xf numFmtId="0" fontId="38" fillId="34" borderId="11" xfId="0" applyFont="1" applyFill="1" applyBorder="1" applyAlignment="1">
      <alignment horizontal="center" vertical="center"/>
    </xf>
    <xf numFmtId="0" fontId="38" fillId="34" borderId="12" xfId="0" applyFont="1" applyFill="1" applyBorder="1" applyAlignment="1">
      <alignment horizontal="center" vertical="center"/>
    </xf>
    <xf numFmtId="0" fontId="50" fillId="0" borderId="17"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29" fillId="0" borderId="13"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4" xfId="0" applyFont="1" applyFill="1" applyBorder="1" applyAlignment="1">
      <alignment wrapText="1"/>
    </xf>
    <xf numFmtId="0" fontId="29" fillId="0" borderId="10" xfId="0" applyFont="1" applyFill="1" applyBorder="1" applyAlignment="1">
      <alignment wrapText="1"/>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10" xfId="0" applyFont="1" applyFill="1" applyBorder="1" applyAlignment="1">
      <alignment horizontal="center" vertical="center"/>
    </xf>
    <xf numFmtId="0" fontId="29" fillId="0" borderId="14" xfId="0" applyFont="1" applyFill="1" applyBorder="1" applyAlignment="1">
      <alignment horizontal="center" vertical="center"/>
    </xf>
    <xf numFmtId="0" fontId="38" fillId="0" borderId="9" xfId="0" applyFont="1" applyFill="1" applyBorder="1" applyAlignment="1">
      <alignment horizontal="center" vertical="center"/>
    </xf>
    <xf numFmtId="0" fontId="56" fillId="0" borderId="19"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A44"/>
  <sheetViews>
    <sheetView tabSelected="1" zoomScaleSheetLayoutView="100" zoomScalePageLayoutView="0" workbookViewId="0" topLeftCell="A1">
      <selection activeCell="N11" sqref="N11"/>
    </sheetView>
  </sheetViews>
  <sheetFormatPr defaultColWidth="9.00390625" defaultRowHeight="14.25"/>
  <cols>
    <col min="1" max="1" width="5.25390625" style="1" customWidth="1"/>
    <col min="2" max="2" width="11.00390625" style="1" customWidth="1"/>
    <col min="3" max="4" width="11.75390625" style="1" customWidth="1"/>
    <col min="5" max="5" width="10.375" style="1" customWidth="1"/>
    <col min="6" max="6" width="17.25390625" style="1" customWidth="1"/>
    <col min="7" max="7" width="17.625" style="1" customWidth="1"/>
    <col min="8" max="8" width="9.875" style="1" customWidth="1"/>
    <col min="9" max="9" width="41.625" style="1" customWidth="1"/>
    <col min="10" max="16384" width="9.00390625" style="1" customWidth="1"/>
  </cols>
  <sheetData>
    <row r="1" spans="1:9" ht="42" customHeight="1">
      <c r="A1" s="68" t="s">
        <v>68</v>
      </c>
      <c r="B1" s="68"/>
      <c r="C1" s="68"/>
      <c r="D1" s="68"/>
      <c r="E1" s="68"/>
      <c r="F1" s="68"/>
      <c r="G1" s="68"/>
      <c r="H1" s="68"/>
      <c r="I1" s="68"/>
    </row>
    <row r="2" spans="1:9" ht="28.5" customHeight="1">
      <c r="A2" s="32" t="s">
        <v>0</v>
      </c>
      <c r="B2" s="32" t="s">
        <v>1</v>
      </c>
      <c r="C2" s="52" t="s">
        <v>2</v>
      </c>
      <c r="D2" s="53"/>
      <c r="E2" s="32" t="s">
        <v>3</v>
      </c>
      <c r="F2" s="28" t="s">
        <v>4</v>
      </c>
      <c r="G2" s="28"/>
      <c r="H2" s="28"/>
      <c r="I2" s="28"/>
    </row>
    <row r="3" spans="1:9" ht="14.25">
      <c r="A3" s="33"/>
      <c r="B3" s="33"/>
      <c r="C3" s="54"/>
      <c r="D3" s="55"/>
      <c r="E3" s="33"/>
      <c r="F3" s="8" t="s">
        <v>5</v>
      </c>
      <c r="G3" s="8" t="s">
        <v>6</v>
      </c>
      <c r="H3" s="8" t="s">
        <v>7</v>
      </c>
      <c r="I3" s="8" t="s">
        <v>8</v>
      </c>
    </row>
    <row r="4" spans="1:9" s="2" customFormat="1" ht="29.25" customHeight="1">
      <c r="A4" s="29">
        <v>1</v>
      </c>
      <c r="B4" s="34" t="s">
        <v>9</v>
      </c>
      <c r="C4" s="34" t="s">
        <v>10</v>
      </c>
      <c r="D4" s="5" t="s">
        <v>11</v>
      </c>
      <c r="E4" s="29">
        <v>20</v>
      </c>
      <c r="F4" s="36" t="s">
        <v>64</v>
      </c>
      <c r="G4" s="63"/>
      <c r="H4" s="67"/>
      <c r="I4" s="5" t="s">
        <v>12</v>
      </c>
    </row>
    <row r="5" spans="1:9" s="2" customFormat="1" ht="29.25" customHeight="1">
      <c r="A5" s="29"/>
      <c r="B5" s="34"/>
      <c r="C5" s="29"/>
      <c r="D5" s="4" t="s">
        <v>13</v>
      </c>
      <c r="E5" s="29"/>
      <c r="F5" s="61"/>
      <c r="G5" s="64"/>
      <c r="H5" s="67"/>
      <c r="I5" s="5" t="s">
        <v>12</v>
      </c>
    </row>
    <row r="6" spans="1:9" s="2" customFormat="1" ht="29.25" customHeight="1">
      <c r="A6" s="29"/>
      <c r="B6" s="34"/>
      <c r="C6" s="29"/>
      <c r="D6" s="4" t="s">
        <v>14</v>
      </c>
      <c r="E6" s="29"/>
      <c r="F6" s="62"/>
      <c r="G6" s="65"/>
      <c r="H6" s="67"/>
      <c r="I6" s="5" t="s">
        <v>12</v>
      </c>
    </row>
    <row r="7" spans="1:9" s="2" customFormat="1" ht="29.25" customHeight="1">
      <c r="A7" s="29"/>
      <c r="B7" s="34"/>
      <c r="C7" s="59" t="s">
        <v>15</v>
      </c>
      <c r="D7" s="4" t="s">
        <v>16</v>
      </c>
      <c r="E7" s="4">
        <v>5</v>
      </c>
      <c r="F7" s="24" t="s">
        <v>64</v>
      </c>
      <c r="G7" s="10"/>
      <c r="H7" s="9"/>
      <c r="I7" s="5" t="s">
        <v>12</v>
      </c>
    </row>
    <row r="8" spans="1:9" s="2" customFormat="1" ht="29.25" customHeight="1">
      <c r="A8" s="29"/>
      <c r="B8" s="34"/>
      <c r="C8" s="60"/>
      <c r="D8" s="4" t="s">
        <v>17</v>
      </c>
      <c r="E8" s="4">
        <v>4</v>
      </c>
      <c r="F8" s="24" t="s">
        <v>64</v>
      </c>
      <c r="G8" s="10"/>
      <c r="H8" s="9"/>
      <c r="I8" s="5" t="s">
        <v>12</v>
      </c>
    </row>
    <row r="9" spans="1:9" s="2" customFormat="1" ht="29.25" customHeight="1">
      <c r="A9" s="29"/>
      <c r="B9" s="34"/>
      <c r="C9" s="29" t="s">
        <v>18</v>
      </c>
      <c r="D9" s="29"/>
      <c r="E9" s="4">
        <v>7</v>
      </c>
      <c r="F9" s="24" t="s">
        <v>64</v>
      </c>
      <c r="G9" s="10"/>
      <c r="H9" s="9"/>
      <c r="I9" s="5" t="s">
        <v>12</v>
      </c>
    </row>
    <row r="10" spans="1:9" s="2" customFormat="1" ht="29.25" customHeight="1">
      <c r="A10" s="29"/>
      <c r="B10" s="34"/>
      <c r="C10" s="29" t="s">
        <v>19</v>
      </c>
      <c r="D10" s="29"/>
      <c r="E10" s="4">
        <v>4</v>
      </c>
      <c r="F10" s="24" t="s">
        <v>64</v>
      </c>
      <c r="G10" s="10"/>
      <c r="H10" s="9"/>
      <c r="I10" s="5" t="s">
        <v>12</v>
      </c>
    </row>
    <row r="11" spans="1:9" ht="14.25">
      <c r="A11" s="30" t="s">
        <v>20</v>
      </c>
      <c r="B11" s="31"/>
      <c r="C11" s="30"/>
      <c r="D11" s="31"/>
      <c r="E11" s="11">
        <f>SUM(E4:E10)</f>
        <v>40</v>
      </c>
      <c r="F11" s="12"/>
      <c r="G11" s="12"/>
      <c r="H11" s="12"/>
      <c r="I11" s="12"/>
    </row>
    <row r="12" spans="1:235" s="3" customFormat="1" ht="21.75" customHeight="1">
      <c r="A12" s="36">
        <v>2</v>
      </c>
      <c r="B12" s="36" t="s">
        <v>21</v>
      </c>
      <c r="C12" s="34" t="s">
        <v>22</v>
      </c>
      <c r="D12" s="34"/>
      <c r="E12" s="4">
        <v>8</v>
      </c>
      <c r="F12" s="24" t="s">
        <v>64</v>
      </c>
      <c r="G12" s="5" t="s">
        <v>23</v>
      </c>
      <c r="H12" s="5"/>
      <c r="I12" s="56" t="s">
        <v>24</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row>
    <row r="13" spans="1:235" s="3" customFormat="1" ht="21.75" customHeight="1">
      <c r="A13" s="37"/>
      <c r="B13" s="37"/>
      <c r="C13" s="34" t="s">
        <v>25</v>
      </c>
      <c r="D13" s="34"/>
      <c r="E13" s="4">
        <v>4</v>
      </c>
      <c r="F13" s="24" t="s">
        <v>64</v>
      </c>
      <c r="G13" s="5"/>
      <c r="H13" s="5"/>
      <c r="I13" s="57"/>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row>
    <row r="14" spans="1:235" s="3" customFormat="1" ht="21.75" customHeight="1">
      <c r="A14" s="37"/>
      <c r="B14" s="37"/>
      <c r="C14" s="34" t="s">
        <v>26</v>
      </c>
      <c r="D14" s="34"/>
      <c r="E14" s="4">
        <v>4</v>
      </c>
      <c r="F14" s="24" t="s">
        <v>64</v>
      </c>
      <c r="G14" s="5" t="s">
        <v>23</v>
      </c>
      <c r="H14" s="5"/>
      <c r="I14" s="57"/>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row>
    <row r="15" spans="1:235" s="3" customFormat="1" ht="21.75" customHeight="1">
      <c r="A15" s="37"/>
      <c r="B15" s="37"/>
      <c r="C15" s="34" t="s">
        <v>27</v>
      </c>
      <c r="D15" s="34"/>
      <c r="E15" s="4">
        <v>10</v>
      </c>
      <c r="F15" s="24" t="s">
        <v>64</v>
      </c>
      <c r="G15" s="5" t="s">
        <v>28</v>
      </c>
      <c r="H15" s="5"/>
      <c r="I15" s="57"/>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row>
    <row r="16" spans="1:235" s="3" customFormat="1" ht="21.75" customHeight="1">
      <c r="A16" s="37"/>
      <c r="B16" s="37"/>
      <c r="C16" s="34" t="s">
        <v>29</v>
      </c>
      <c r="D16" s="34"/>
      <c r="E16" s="4">
        <v>7</v>
      </c>
      <c r="F16" s="24" t="s">
        <v>64</v>
      </c>
      <c r="G16" s="5" t="s">
        <v>28</v>
      </c>
      <c r="H16" s="5"/>
      <c r="I16" s="57"/>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row>
    <row r="17" spans="1:235" s="3" customFormat="1" ht="21.75" customHeight="1">
      <c r="A17" s="37"/>
      <c r="B17" s="37"/>
      <c r="C17" s="29" t="s">
        <v>30</v>
      </c>
      <c r="D17" s="29"/>
      <c r="E17" s="4">
        <v>3</v>
      </c>
      <c r="F17" s="24" t="s">
        <v>64</v>
      </c>
      <c r="G17" s="5" t="s">
        <v>28</v>
      </c>
      <c r="H17" s="5"/>
      <c r="I17" s="57"/>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row>
    <row r="18" spans="1:235" s="3" customFormat="1" ht="21.75" customHeight="1">
      <c r="A18" s="38"/>
      <c r="B18" s="38"/>
      <c r="C18" s="39" t="s">
        <v>31</v>
      </c>
      <c r="D18" s="40"/>
      <c r="E18" s="4">
        <v>2</v>
      </c>
      <c r="F18" s="5"/>
      <c r="G18" s="5"/>
      <c r="H18" s="5" t="s">
        <v>32</v>
      </c>
      <c r="I18" s="58"/>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row>
    <row r="19" spans="1:9" ht="14.25">
      <c r="A19" s="41" t="s">
        <v>20</v>
      </c>
      <c r="B19" s="41"/>
      <c r="C19" s="42"/>
      <c r="D19" s="43"/>
      <c r="E19" s="13">
        <f>SUM(E12:E18)</f>
        <v>38</v>
      </c>
      <c r="F19" s="6"/>
      <c r="G19" s="6"/>
      <c r="H19" s="6"/>
      <c r="I19" s="20"/>
    </row>
    <row r="20" spans="1:9" s="2" customFormat="1" ht="36" customHeight="1">
      <c r="A20" s="29">
        <v>3</v>
      </c>
      <c r="B20" s="34" t="s">
        <v>33</v>
      </c>
      <c r="C20" s="35" t="s">
        <v>34</v>
      </c>
      <c r="D20" s="35"/>
      <c r="E20" s="4">
        <v>8</v>
      </c>
      <c r="F20" s="26" t="s">
        <v>64</v>
      </c>
      <c r="G20" s="14"/>
      <c r="H20" s="14"/>
      <c r="I20" s="5" t="s">
        <v>35</v>
      </c>
    </row>
    <row r="21" spans="1:9" s="2" customFormat="1" ht="36" customHeight="1">
      <c r="A21" s="29"/>
      <c r="B21" s="34"/>
      <c r="C21" s="35" t="s">
        <v>36</v>
      </c>
      <c r="D21" s="35"/>
      <c r="E21" s="4">
        <v>7</v>
      </c>
      <c r="F21" s="26" t="s">
        <v>64</v>
      </c>
      <c r="G21" s="14"/>
      <c r="H21" s="14"/>
      <c r="I21" s="5" t="s">
        <v>35</v>
      </c>
    </row>
    <row r="22" spans="1:9" s="2" customFormat="1" ht="36" customHeight="1">
      <c r="A22" s="29">
        <v>3</v>
      </c>
      <c r="B22" s="34" t="s">
        <v>66</v>
      </c>
      <c r="C22" s="35" t="s">
        <v>37</v>
      </c>
      <c r="D22" s="35"/>
      <c r="E22" s="4">
        <v>5</v>
      </c>
      <c r="F22" s="26" t="s">
        <v>64</v>
      </c>
      <c r="G22" s="14"/>
      <c r="H22" s="4"/>
      <c r="I22" s="25" t="s">
        <v>67</v>
      </c>
    </row>
    <row r="23" spans="1:9" s="2" customFormat="1" ht="36" customHeight="1">
      <c r="A23" s="29"/>
      <c r="B23" s="34"/>
      <c r="C23" s="35" t="s">
        <v>39</v>
      </c>
      <c r="D23" s="35"/>
      <c r="E23" s="4">
        <v>7</v>
      </c>
      <c r="F23" s="26" t="s">
        <v>64</v>
      </c>
      <c r="G23" s="14"/>
      <c r="H23" s="14"/>
      <c r="I23" s="5" t="s">
        <v>35</v>
      </c>
    </row>
    <row r="24" spans="1:9" s="2" customFormat="1" ht="38.25" customHeight="1">
      <c r="A24" s="29"/>
      <c r="B24" s="34"/>
      <c r="C24" s="35" t="s">
        <v>40</v>
      </c>
      <c r="D24" s="35"/>
      <c r="E24" s="4">
        <v>4</v>
      </c>
      <c r="F24" s="26" t="s">
        <v>64</v>
      </c>
      <c r="G24" s="14"/>
      <c r="H24" s="4" t="s">
        <v>38</v>
      </c>
      <c r="I24" s="5" t="s">
        <v>65</v>
      </c>
    </row>
    <row r="25" spans="1:9" s="2" customFormat="1" ht="36" customHeight="1">
      <c r="A25" s="29"/>
      <c r="B25" s="34"/>
      <c r="C25" s="35" t="s">
        <v>41</v>
      </c>
      <c r="D25" s="35"/>
      <c r="E25" s="4">
        <v>8</v>
      </c>
      <c r="F25" s="26" t="s">
        <v>64</v>
      </c>
      <c r="G25" s="14"/>
      <c r="H25" s="14"/>
      <c r="I25" s="5" t="s">
        <v>35</v>
      </c>
    </row>
    <row r="26" spans="1:9" s="2" customFormat="1" ht="36" customHeight="1">
      <c r="A26" s="29"/>
      <c r="B26" s="34"/>
      <c r="C26" s="35" t="s">
        <v>42</v>
      </c>
      <c r="D26" s="35"/>
      <c r="E26" s="4">
        <v>8</v>
      </c>
      <c r="F26" s="26" t="s">
        <v>64</v>
      </c>
      <c r="G26" s="14"/>
      <c r="H26" s="14"/>
      <c r="I26" s="5" t="s">
        <v>35</v>
      </c>
    </row>
    <row r="27" spans="1:9" s="2" customFormat="1" ht="36" customHeight="1">
      <c r="A27" s="29"/>
      <c r="B27" s="34"/>
      <c r="C27" s="35" t="s">
        <v>43</v>
      </c>
      <c r="D27" s="35"/>
      <c r="E27" s="4">
        <v>8</v>
      </c>
      <c r="F27" s="26" t="s">
        <v>64</v>
      </c>
      <c r="G27" s="14"/>
      <c r="H27" s="4"/>
      <c r="I27" s="27" t="s">
        <v>67</v>
      </c>
    </row>
    <row r="28" spans="1:9" ht="14.25">
      <c r="A28" s="44" t="s">
        <v>20</v>
      </c>
      <c r="B28" s="44"/>
      <c r="C28" s="45"/>
      <c r="D28" s="46"/>
      <c r="E28" s="13">
        <f>SUM(E20:E27)</f>
        <v>55</v>
      </c>
      <c r="F28" s="6"/>
      <c r="G28" s="7"/>
      <c r="H28" s="7"/>
      <c r="I28" s="21"/>
    </row>
    <row r="29" spans="1:9" s="2" customFormat="1" ht="19.5" customHeight="1">
      <c r="A29" s="29">
        <v>4</v>
      </c>
      <c r="B29" s="34" t="s">
        <v>44</v>
      </c>
      <c r="C29" s="34" t="s">
        <v>45</v>
      </c>
      <c r="D29" s="34"/>
      <c r="E29" s="4">
        <v>3</v>
      </c>
      <c r="F29" s="59" t="s">
        <v>46</v>
      </c>
      <c r="G29" s="59" t="s">
        <v>46</v>
      </c>
      <c r="H29" s="59" t="s">
        <v>46</v>
      </c>
      <c r="I29" s="36" t="s">
        <v>47</v>
      </c>
    </row>
    <row r="30" spans="1:9" s="2" customFormat="1" ht="19.5" customHeight="1">
      <c r="A30" s="29"/>
      <c r="B30" s="34"/>
      <c r="C30" s="34" t="s">
        <v>48</v>
      </c>
      <c r="D30" s="34"/>
      <c r="E30" s="4">
        <v>3</v>
      </c>
      <c r="F30" s="66"/>
      <c r="G30" s="66"/>
      <c r="H30" s="66"/>
      <c r="I30" s="37"/>
    </row>
    <row r="31" spans="1:9" s="2" customFormat="1" ht="19.5" customHeight="1">
      <c r="A31" s="29"/>
      <c r="B31" s="34"/>
      <c r="C31" s="34" t="s">
        <v>49</v>
      </c>
      <c r="D31" s="34"/>
      <c r="E31" s="4">
        <v>4</v>
      </c>
      <c r="F31" s="66"/>
      <c r="G31" s="66"/>
      <c r="H31" s="66"/>
      <c r="I31" s="37"/>
    </row>
    <row r="32" spans="1:9" s="2" customFormat="1" ht="19.5" customHeight="1">
      <c r="A32" s="29"/>
      <c r="B32" s="34"/>
      <c r="C32" s="34" t="s">
        <v>50</v>
      </c>
      <c r="D32" s="34"/>
      <c r="E32" s="4">
        <v>8</v>
      </c>
      <c r="F32" s="66"/>
      <c r="G32" s="66"/>
      <c r="H32" s="66"/>
      <c r="I32" s="37"/>
    </row>
    <row r="33" spans="1:9" s="2" customFormat="1" ht="19.5" customHeight="1">
      <c r="A33" s="29"/>
      <c r="B33" s="34"/>
      <c r="C33" s="34" t="s">
        <v>51</v>
      </c>
      <c r="D33" s="34"/>
      <c r="E33" s="4">
        <v>1</v>
      </c>
      <c r="F33" s="66"/>
      <c r="G33" s="66"/>
      <c r="H33" s="66"/>
      <c r="I33" s="37"/>
    </row>
    <row r="34" spans="1:9" s="2" customFormat="1" ht="19.5" customHeight="1">
      <c r="A34" s="29"/>
      <c r="B34" s="34"/>
      <c r="C34" s="34" t="s">
        <v>52</v>
      </c>
      <c r="D34" s="34"/>
      <c r="E34" s="4">
        <v>1</v>
      </c>
      <c r="F34" s="66"/>
      <c r="G34" s="66"/>
      <c r="H34" s="66"/>
      <c r="I34" s="37"/>
    </row>
    <row r="35" spans="1:9" s="2" customFormat="1" ht="19.5" customHeight="1">
      <c r="A35" s="29"/>
      <c r="B35" s="34"/>
      <c r="C35" s="34" t="s">
        <v>53</v>
      </c>
      <c r="D35" s="34"/>
      <c r="E35" s="4">
        <v>3</v>
      </c>
      <c r="F35" s="66"/>
      <c r="G35" s="66"/>
      <c r="H35" s="66"/>
      <c r="I35" s="37"/>
    </row>
    <row r="36" spans="1:9" s="2" customFormat="1" ht="19.5" customHeight="1">
      <c r="A36" s="29"/>
      <c r="B36" s="34"/>
      <c r="C36" s="34" t="s">
        <v>54</v>
      </c>
      <c r="D36" s="34"/>
      <c r="E36" s="4">
        <v>2</v>
      </c>
      <c r="F36" s="66"/>
      <c r="G36" s="66"/>
      <c r="H36" s="66"/>
      <c r="I36" s="37"/>
    </row>
    <row r="37" spans="1:9" s="2" customFormat="1" ht="19.5" customHeight="1">
      <c r="A37" s="29"/>
      <c r="B37" s="34"/>
      <c r="C37" s="34" t="s">
        <v>55</v>
      </c>
      <c r="D37" s="34"/>
      <c r="E37" s="4">
        <v>1</v>
      </c>
      <c r="F37" s="66"/>
      <c r="G37" s="66"/>
      <c r="H37" s="66"/>
      <c r="I37" s="37"/>
    </row>
    <row r="38" spans="1:9" s="2" customFormat="1" ht="19.5" customHeight="1">
      <c r="A38" s="29"/>
      <c r="B38" s="34"/>
      <c r="C38" s="34" t="s">
        <v>56</v>
      </c>
      <c r="D38" s="34"/>
      <c r="E38" s="4">
        <v>1</v>
      </c>
      <c r="F38" s="60"/>
      <c r="G38" s="60"/>
      <c r="H38" s="60"/>
      <c r="I38" s="38"/>
    </row>
    <row r="39" spans="1:9" ht="14.25">
      <c r="A39" s="47" t="s">
        <v>20</v>
      </c>
      <c r="B39" s="47"/>
      <c r="C39" s="30"/>
      <c r="D39" s="31"/>
      <c r="E39" s="11">
        <f>SUM(E29:E38)</f>
        <v>27</v>
      </c>
      <c r="F39" s="6"/>
      <c r="G39" s="6"/>
      <c r="H39" s="6"/>
      <c r="I39" s="6"/>
    </row>
    <row r="40" spans="1:9" s="2" customFormat="1" ht="27" customHeight="1">
      <c r="A40" s="29">
        <v>5</v>
      </c>
      <c r="B40" s="34" t="s">
        <v>57</v>
      </c>
      <c r="C40" s="34" t="s">
        <v>58</v>
      </c>
      <c r="D40" s="34"/>
      <c r="E40" s="4">
        <v>8</v>
      </c>
      <c r="F40" s="23" t="s">
        <v>64</v>
      </c>
      <c r="G40" s="14" t="s">
        <v>59</v>
      </c>
      <c r="H40" s="15"/>
      <c r="I40" s="5" t="s">
        <v>60</v>
      </c>
    </row>
    <row r="41" spans="1:9" s="2" customFormat="1" ht="27" customHeight="1">
      <c r="A41" s="29"/>
      <c r="B41" s="34"/>
      <c r="C41" s="39" t="s">
        <v>61</v>
      </c>
      <c r="D41" s="40"/>
      <c r="E41" s="4">
        <v>8</v>
      </c>
      <c r="F41" s="23" t="s">
        <v>64</v>
      </c>
      <c r="G41" s="14"/>
      <c r="H41" s="15"/>
      <c r="I41" s="5" t="s">
        <v>60</v>
      </c>
    </row>
    <row r="42" spans="1:9" s="2" customFormat="1" ht="27" customHeight="1">
      <c r="A42" s="29"/>
      <c r="B42" s="34"/>
      <c r="C42" s="29" t="s">
        <v>62</v>
      </c>
      <c r="D42" s="29"/>
      <c r="E42" s="4">
        <v>6</v>
      </c>
      <c r="F42" s="23" t="s">
        <v>64</v>
      </c>
      <c r="G42" s="14"/>
      <c r="H42" s="15"/>
      <c r="I42" s="5" t="s">
        <v>60</v>
      </c>
    </row>
    <row r="43" spans="1:9" ht="14.25">
      <c r="A43" s="48" t="s">
        <v>20</v>
      </c>
      <c r="B43" s="49"/>
      <c r="C43" s="30"/>
      <c r="D43" s="31"/>
      <c r="E43" s="11">
        <f>SUM(E40:E42)</f>
        <v>22</v>
      </c>
      <c r="F43" s="16"/>
      <c r="G43" s="16"/>
      <c r="H43" s="17"/>
      <c r="I43" s="22"/>
    </row>
    <row r="44" spans="1:9" ht="14.25">
      <c r="A44" s="50" t="s">
        <v>63</v>
      </c>
      <c r="B44" s="51"/>
      <c r="C44" s="50"/>
      <c r="D44" s="51"/>
      <c r="E44" s="18">
        <f>E11+E19+E28+E39+E43</f>
        <v>182</v>
      </c>
      <c r="F44" s="19"/>
      <c r="G44" s="19"/>
      <c r="H44" s="19"/>
      <c r="I44" s="19"/>
    </row>
  </sheetData>
  <sheetProtection selectLockedCells="1" selectUnlockedCells="1"/>
  <mergeCells count="71">
    <mergeCell ref="G29:G38"/>
    <mergeCell ref="H4:H6"/>
    <mergeCell ref="H29:H38"/>
    <mergeCell ref="I29:I38"/>
    <mergeCell ref="F29:F38"/>
    <mergeCell ref="C35:D35"/>
    <mergeCell ref="C36:D36"/>
    <mergeCell ref="C37:D37"/>
    <mergeCell ref="C38:D38"/>
    <mergeCell ref="C23:D23"/>
    <mergeCell ref="C2:D3"/>
    <mergeCell ref="I12:I18"/>
    <mergeCell ref="C4:C6"/>
    <mergeCell ref="C7:C8"/>
    <mergeCell ref="E2:E3"/>
    <mergeCell ref="E4:E6"/>
    <mergeCell ref="F4:F6"/>
    <mergeCell ref="G4:G6"/>
    <mergeCell ref="C17:D17"/>
    <mergeCell ref="C40:D40"/>
    <mergeCell ref="C41:D41"/>
    <mergeCell ref="C42:D42"/>
    <mergeCell ref="A43:B43"/>
    <mergeCell ref="C43:D43"/>
    <mergeCell ref="A44:B44"/>
    <mergeCell ref="C44:D44"/>
    <mergeCell ref="A40:A42"/>
    <mergeCell ref="B40:B42"/>
    <mergeCell ref="A39:B39"/>
    <mergeCell ref="C39:D39"/>
    <mergeCell ref="A29:A38"/>
    <mergeCell ref="B29:B38"/>
    <mergeCell ref="C29:D29"/>
    <mergeCell ref="C30:D30"/>
    <mergeCell ref="C31:D31"/>
    <mergeCell ref="C32:D32"/>
    <mergeCell ref="C33:D33"/>
    <mergeCell ref="C34:D34"/>
    <mergeCell ref="C24:D24"/>
    <mergeCell ref="C25:D25"/>
    <mergeCell ref="C26:D26"/>
    <mergeCell ref="C27:D27"/>
    <mergeCell ref="A28:B28"/>
    <mergeCell ref="C28:D28"/>
    <mergeCell ref="A22:A27"/>
    <mergeCell ref="B20:B21"/>
    <mergeCell ref="C18:D18"/>
    <mergeCell ref="A19:B19"/>
    <mergeCell ref="C19:D19"/>
    <mergeCell ref="C20:D20"/>
    <mergeCell ref="C21:D21"/>
    <mergeCell ref="C22:D22"/>
    <mergeCell ref="A12:A18"/>
    <mergeCell ref="B12:B18"/>
    <mergeCell ref="A20:A21"/>
    <mergeCell ref="B22:B27"/>
    <mergeCell ref="C12:D12"/>
    <mergeCell ref="C13:D13"/>
    <mergeCell ref="C14:D14"/>
    <mergeCell ref="C15:D15"/>
    <mergeCell ref="C16:D16"/>
    <mergeCell ref="A1:I1"/>
    <mergeCell ref="F2:I2"/>
    <mergeCell ref="C9:D9"/>
    <mergeCell ref="C10:D10"/>
    <mergeCell ref="A11:B11"/>
    <mergeCell ref="C11:D11"/>
    <mergeCell ref="A2:A3"/>
    <mergeCell ref="A4:A10"/>
    <mergeCell ref="B2:B3"/>
    <mergeCell ref="B4:B10"/>
  </mergeCells>
  <printOptions/>
  <pageMargins left="0.75" right="0.75" top="0.34" bottom="1" header="0.5118055555555555" footer="0.5118055555555555"/>
  <pageSetup fitToHeight="0" fitToWidth="1" horizontalDpi="300" verticalDpi="300" orientation="landscape" paperSize="9" scale="88"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周萌</cp:lastModifiedBy>
  <cp:lastPrinted>2023-04-10T04:43:03Z</cp:lastPrinted>
  <dcterms:created xsi:type="dcterms:W3CDTF">2023-03-30T01:14:53Z</dcterms:created>
  <dcterms:modified xsi:type="dcterms:W3CDTF">2023-04-10T08:22:58Z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ies>
</file>