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90"/>
  </bookViews>
  <sheets>
    <sheet name="乐亭2023岗位信息表168人" sheetId="14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乐亭2023岗位信息表168人!$A$1:$O$111</definedName>
    <definedName name="_xlnm._FilterDatabase" localSheetId="2" hidden="1">'专业筛查（存疑）'!$A$1:$F$198</definedName>
    <definedName name="_xlnm.Print_Titles" localSheetId="0">乐亭2023岗位信息表168人!$1:$3</definedName>
  </definedNames>
  <calcPr calcId="144525"/>
</workbook>
</file>

<file path=xl/sharedStrings.xml><?xml version="1.0" encoding="utf-8"?>
<sst xmlns="http://schemas.openxmlformats.org/spreadsheetml/2006/main" count="1777" uniqueCount="497">
  <si>
    <t>乐亭县2023年事业单位公开招聘工作人员岗位信息表</t>
  </si>
  <si>
    <t>序号</t>
  </si>
  <si>
    <t>主管部门</t>
  </si>
  <si>
    <t>单位名称</t>
  </si>
  <si>
    <t>经费
形式</t>
  </si>
  <si>
    <t>拟
招聘
人数</t>
  </si>
  <si>
    <t>招聘岗位类别</t>
  </si>
  <si>
    <t>招聘
岗位
名称</t>
  </si>
  <si>
    <t>笔试
专业
类别</t>
  </si>
  <si>
    <t>拟招聘岗位条件</t>
  </si>
  <si>
    <t>备注</t>
  </si>
  <si>
    <t>户籍</t>
  </si>
  <si>
    <t>学历
底限</t>
  </si>
  <si>
    <t>学位
底限</t>
  </si>
  <si>
    <t>年龄</t>
  </si>
  <si>
    <t>专业或专业类别</t>
  </si>
  <si>
    <t>其他</t>
  </si>
  <si>
    <t>中共乐亭县委宣传部</t>
  </si>
  <si>
    <t>中共乐亭县委对外宣传服务中心</t>
  </si>
  <si>
    <t>全额</t>
  </si>
  <si>
    <t>专技岗</t>
  </si>
  <si>
    <t>岗位1</t>
  </si>
  <si>
    <t>综合类</t>
  </si>
  <si>
    <t>不限户籍</t>
  </si>
  <si>
    <t>本科</t>
  </si>
  <si>
    <t>学士</t>
  </si>
  <si>
    <t>35周岁及以下</t>
  </si>
  <si>
    <t>具体专业名称：新闻学、传播学、文化产业管理、新闻与传播、新闻传播学</t>
  </si>
  <si>
    <t>限高校毕业生；中共党员</t>
  </si>
  <si>
    <t xml:space="preserve"> </t>
  </si>
  <si>
    <t>中共乐亭县委政法委员会</t>
  </si>
  <si>
    <t>乐亭县综治中心</t>
  </si>
  <si>
    <t>岗位2</t>
  </si>
  <si>
    <t>具体专业名称：汉语言文学、汉语言、汉语言文字学、中国语言文学、法学、法律</t>
  </si>
  <si>
    <t>限高校毕业生</t>
  </si>
  <si>
    <t>中共乐亭县委机构编制委员会办公室</t>
  </si>
  <si>
    <t>机构编制电子政务中心</t>
  </si>
  <si>
    <t>岗位3</t>
  </si>
  <si>
    <t>具体专业名称：秘书学、汉语言文学、汉语言、中国语言与文化、汉语言文字学、中国语言文学、中国现当代文学</t>
  </si>
  <si>
    <t>乐亭县委网络安全和信息化委员会办公室</t>
  </si>
  <si>
    <t>网研中心</t>
  </si>
  <si>
    <t>岗位4</t>
  </si>
  <si>
    <t>中共乐亭县委党校</t>
  </si>
  <si>
    <t>经济学教研室</t>
  </si>
  <si>
    <t>岗位5</t>
  </si>
  <si>
    <t>35周岁以下</t>
  </si>
  <si>
    <t>具体专业名称：会计、会计学、财务管理、工商管理、金融学、金融</t>
  </si>
  <si>
    <t>党史党建教研室</t>
  </si>
  <si>
    <t>岗位6</t>
  </si>
  <si>
    <t>研究生</t>
  </si>
  <si>
    <t>硕士</t>
  </si>
  <si>
    <t>具体专业名称：马克思主义理论、马克思主义基本理论、马克思主义中国化研究、马克思主义哲学、思想政治教育、哲学、法学、法律</t>
  </si>
  <si>
    <t>男</t>
  </si>
  <si>
    <t>岗位7</t>
  </si>
  <si>
    <t>女</t>
  </si>
  <si>
    <t>政治和法律教研室</t>
  </si>
  <si>
    <t>岗位8</t>
  </si>
  <si>
    <t>社会科学教研室</t>
  </si>
  <si>
    <t>岗位9</t>
  </si>
  <si>
    <t>研究生一类学科：计算机科学与技术、电子科学与技术、电子信息
本科专业类：计算机类</t>
  </si>
  <si>
    <t>乐亭县供销合作社
机关</t>
  </si>
  <si>
    <t>乐亭县供销合作社机关</t>
  </si>
  <si>
    <t>岗位10</t>
  </si>
  <si>
    <t>具体专业名称：会计、会计学、审计、审计学、财务管理</t>
  </si>
  <si>
    <t>乐亭县民政局</t>
  </si>
  <si>
    <t>低保服务中心</t>
  </si>
  <si>
    <t>岗位11</t>
  </si>
  <si>
    <t>乐亭县财政局</t>
  </si>
  <si>
    <t>乐亭县行政事业单位国有资产管理中心</t>
  </si>
  <si>
    <t>岗位12</t>
  </si>
  <si>
    <t>研究生一级学科：应用经济学、工商管理、工程管理、金融、应用统计、税务、国际商务、保险、资产评估、审计
本科专业类：经济学类、财政学类、金融学类、工商管理类、经济与贸易类</t>
  </si>
  <si>
    <t>乐亭县非税收入中心</t>
  </si>
  <si>
    <t>岗位13</t>
  </si>
  <si>
    <t>限乐亭户籍</t>
  </si>
  <si>
    <t>乐亭县人力资源和社会保障局</t>
  </si>
  <si>
    <t>乐亭县就业服务中心</t>
  </si>
  <si>
    <t>岗位14</t>
  </si>
  <si>
    <r>
      <t>35</t>
    </r>
    <r>
      <rPr>
        <sz val="9"/>
        <rFont val="方正仿宋简体"/>
        <charset val="134"/>
      </rPr>
      <t>周岁及以下</t>
    </r>
  </si>
  <si>
    <t>具体专业名称：人力资源管理、劳动与社会保障、行政管理、社会保障、公共管理、公共事业管理</t>
  </si>
  <si>
    <t>岗位15</t>
  </si>
  <si>
    <t>乐亭县自然资源和规划局</t>
  </si>
  <si>
    <t>综合规划编研中心</t>
  </si>
  <si>
    <t>岗位16</t>
  </si>
  <si>
    <t>研究生一级学科：城乡规划学、地理学、环境科学与工程、资源与环境、建筑学、测绘科学与技术； 
本科专业类：地理科学类、环境科学与工程类、建筑类、测绘类；
具体专业名称：土地资源管理</t>
  </si>
  <si>
    <t>海域使用管理服务站</t>
  </si>
  <si>
    <t>岗位17</t>
  </si>
  <si>
    <t>研究生一级学科：海洋科学、水产；
本科专业类：海洋科学类、海洋工程类、水产类；
具体专业名称：海洋工程</t>
  </si>
  <si>
    <t>森林病虫害防治检疫站</t>
  </si>
  <si>
    <t>岗位18</t>
  </si>
  <si>
    <t xml:space="preserve">研究生一级学科：林业工程、林学、林业    本科专业类：林业工程类、林学类、生物科学类
</t>
  </si>
  <si>
    <t>乐亭县住房和城乡建设局</t>
  </si>
  <si>
    <t>物业管理事务中心</t>
  </si>
  <si>
    <t>岗位19</t>
  </si>
  <si>
    <t>研究生一级学科：建筑学、土木工程、工程管理                                            本科专业类：土木类、建筑类、管理科学与工程类</t>
  </si>
  <si>
    <t>建设安全服务站</t>
  </si>
  <si>
    <t>岗位20</t>
  </si>
  <si>
    <t xml:space="preserve">限高校毕业生；男 </t>
  </si>
  <si>
    <t xml:space="preserve">建设安全服务站 </t>
  </si>
  <si>
    <t>岗位21</t>
  </si>
  <si>
    <t xml:space="preserve">限高校毕业生；女 </t>
  </si>
  <si>
    <t>乐亭县城市管理综合行政执法局</t>
  </si>
  <si>
    <t>市政环卫服务中心</t>
  </si>
  <si>
    <t>岗位22</t>
  </si>
  <si>
    <t>研究生一级学科：土木工程、土木水利       本科专业类：土木类、建筑类</t>
  </si>
  <si>
    <t>乐亭县交通运输局</t>
  </si>
  <si>
    <t>乐亭县交通运输综合行政执法大队</t>
  </si>
  <si>
    <t>自筹</t>
  </si>
  <si>
    <t>岗位23</t>
  </si>
  <si>
    <t>不限</t>
  </si>
  <si>
    <t>岗位24</t>
  </si>
  <si>
    <t>岗位25</t>
  </si>
  <si>
    <t>专科</t>
  </si>
  <si>
    <t>限大学生退役士兵</t>
  </si>
  <si>
    <t>乐亭县邮政快递业安全中心</t>
  </si>
  <si>
    <t>岗位26</t>
  </si>
  <si>
    <t>岗位27</t>
  </si>
  <si>
    <t>乐亭县水利局</t>
  </si>
  <si>
    <t>河湖管理站与水政监察大队</t>
  </si>
  <si>
    <t>岗位28</t>
  </si>
  <si>
    <t xml:space="preserve">具体专业名称：水利工程、土木工程、土木水利、水利水电工程、农业水利工程、工程管理
</t>
  </si>
  <si>
    <t>灌溉节水服务站</t>
  </si>
  <si>
    <t>岗位29</t>
  </si>
  <si>
    <t xml:space="preserve">研究生一级学科：工商管理、应用经济学、金融、会计
本科专业类：工商管理类、财政学类、金融学类
</t>
  </si>
  <si>
    <t>乐亭县农业农村局</t>
  </si>
  <si>
    <t>乐亭县农业综合行政执法大队</t>
  </si>
  <si>
    <t>岗位30</t>
  </si>
  <si>
    <t xml:space="preserve">研究生一级学科：作物学、园艺学、植物保护、畜牧学、兽医学、农业、兽医、城乡规划学、农业资源与环境、农业工程
本科专业类：植物生产类、动物生产类、动物医学类、农业工程类
</t>
  </si>
  <si>
    <t>岗位31</t>
  </si>
  <si>
    <t>财务服务中心</t>
  </si>
  <si>
    <t>岗位32</t>
  </si>
  <si>
    <t>产业化与对外经济合作站</t>
  </si>
  <si>
    <t>岗位33</t>
  </si>
  <si>
    <t xml:space="preserve">  </t>
  </si>
  <si>
    <t>农村改革服务站</t>
  </si>
  <si>
    <t>岗位34</t>
  </si>
  <si>
    <t>研究生一级学科：农业工程、农业、农业资源与环境
本科专业类：植物生产类、农业工程类、农业经济管理类</t>
  </si>
  <si>
    <t>岗位35</t>
  </si>
  <si>
    <t>乐亭县乡村振兴服务中心</t>
  </si>
  <si>
    <t>岗位36</t>
  </si>
  <si>
    <t>乐亭县商务和投资
促进局</t>
  </si>
  <si>
    <t>投资促进中心</t>
  </si>
  <si>
    <t>岗位37</t>
  </si>
  <si>
    <t>具体专业名称：会计、会计学、财务管理、工商管理、金融学、金融、审计、审计学</t>
  </si>
  <si>
    <t>乐亭县文化广电和
旅游局</t>
  </si>
  <si>
    <t>乐亭县图书馆</t>
  </si>
  <si>
    <t>岗位38</t>
  </si>
  <si>
    <t>乐亭县退役军人事务局</t>
  </si>
  <si>
    <t>乐亭县光荣院</t>
  </si>
  <si>
    <t>岗位39</t>
  </si>
  <si>
    <t>具体专业名称：会计学、会计、财务管理</t>
  </si>
  <si>
    <t>乐亭县应急管理局</t>
  </si>
  <si>
    <t>乐亭县安全生产促进中心</t>
  </si>
  <si>
    <t>岗位40</t>
  </si>
  <si>
    <t xml:space="preserve">研究生一级学科：应用经济学、 工商管理、金融                                     本科专业类：经济学类、财政学类、金融学类、工商管理类、经济与贸易类                          </t>
  </si>
  <si>
    <t>岗位41</t>
  </si>
  <si>
    <t>研究生一级学科：电气工程、机械工程、化学工程与技术、化学
本科专业类：电气类、机械类、化工与制药类、化学类</t>
  </si>
  <si>
    <t>岗位42</t>
  </si>
  <si>
    <t>限高校毕业生；女</t>
  </si>
  <si>
    <t>乐亭县审计局</t>
  </si>
  <si>
    <t>乐亭县政府投资审计中心</t>
  </si>
  <si>
    <t>岗位43</t>
  </si>
  <si>
    <t>具体专业名称：土木工程、工程管理、工程造价、工程审计</t>
  </si>
  <si>
    <t>岗位44</t>
  </si>
  <si>
    <t>岗位45</t>
  </si>
  <si>
    <t>乐亭县市场监督管理局</t>
  </si>
  <si>
    <t>乐亭县市场监管综合执法局</t>
  </si>
  <si>
    <t>岗位46</t>
  </si>
  <si>
    <t>研究生一类学科：法学、法律
本科专业类：法学类</t>
  </si>
  <si>
    <t>岗位47</t>
  </si>
  <si>
    <t>岗位48</t>
  </si>
  <si>
    <t>岗位49</t>
  </si>
  <si>
    <t>岗位50</t>
  </si>
  <si>
    <t>乐亭县质量技术检验所</t>
  </si>
  <si>
    <t>岗位51</t>
  </si>
  <si>
    <t>乐亭县行政审批局</t>
  </si>
  <si>
    <t>乐亭县综合服务中心</t>
  </si>
  <si>
    <t>岗位52</t>
  </si>
  <si>
    <t>乐亭县公共资源交易中心</t>
  </si>
  <si>
    <t>岗位53</t>
  </si>
  <si>
    <t>研究生一类学科：土木工程、土木水利、工程管理
本科专业类：土木类、建筑类</t>
  </si>
  <si>
    <t>乐亭县人民政府</t>
  </si>
  <si>
    <t>乐亭县滦河口生态旅游区发展服务中心</t>
  </si>
  <si>
    <t>岗位54</t>
  </si>
  <si>
    <t>研究生一级学科：环境科学与工程、林学、林业
本科专业类：自然保护与环境生态类、林学类</t>
  </si>
  <si>
    <t>中共乐亭县委</t>
  </si>
  <si>
    <t>乐亭县李大钊纪念馆</t>
  </si>
  <si>
    <t>岗位55</t>
  </si>
  <si>
    <t>研究生一级学科：汉语言文字学、新闻传播学、新闻与传播、中国语言文学、中国史、政治学
本科专业类：中国语言文学类、历史学类、政治学类</t>
  </si>
  <si>
    <t>乐亭县古河乡人民政府</t>
  </si>
  <si>
    <t>农业综合服务中心</t>
  </si>
  <si>
    <t>岗位56</t>
  </si>
  <si>
    <t>退役军人服务站</t>
  </si>
  <si>
    <t>岗位57</t>
  </si>
  <si>
    <t>乐亭县庞各庄乡人民政府</t>
  </si>
  <si>
    <t>岗位58</t>
  </si>
  <si>
    <t>乐亭县汤家河镇人民政府</t>
  </si>
  <si>
    <t>岗位59</t>
  </si>
  <si>
    <t>乐亭县姜各庄镇人民政府</t>
  </si>
  <si>
    <t>行政综合服务中心</t>
  </si>
  <si>
    <t>岗位60</t>
  </si>
  <si>
    <t>40周岁及以下</t>
  </si>
  <si>
    <t>限三支一扶人员</t>
  </si>
  <si>
    <t>乐亭县马头营镇人民政府</t>
  </si>
  <si>
    <t>岗位61</t>
  </si>
  <si>
    <t>乐亭县教育局</t>
  </si>
  <si>
    <t>乐亭一中</t>
  </si>
  <si>
    <t>岗位62</t>
  </si>
  <si>
    <t>教育类</t>
  </si>
  <si>
    <t xml:space="preserve">研究生一级学科：中国语言文学、新闻传播学
具体专业名称：汉语言文学、汉语言、应用语言学、中国语言与文化、学科教学（语文）
</t>
  </si>
  <si>
    <t xml:space="preserve">限高校毕业生；具有高中及以上语文教师资格证书 </t>
  </si>
  <si>
    <t>岗位63</t>
  </si>
  <si>
    <t xml:space="preserve">研究生一级学科：物理学
具体专业名称：物理学、应用物理学、学科教学（物理）
</t>
  </si>
  <si>
    <t xml:space="preserve">限高校毕业生；具有高中及以上物理教师资格证书 </t>
  </si>
  <si>
    <t>乐亭二中</t>
  </si>
  <si>
    <t>岗位64</t>
  </si>
  <si>
    <t>具体专业名称：舞蹈表演、舞蹈学、舞蹈编导、舞蹈教育、音乐与舞蹈学、舞蹈</t>
  </si>
  <si>
    <t xml:space="preserve">具有高中及以上音乐教师资格证书 </t>
  </si>
  <si>
    <t>乐亭县新戴河初中</t>
  </si>
  <si>
    <t>岗位65</t>
  </si>
  <si>
    <t xml:space="preserve">研究生一级学科：中国史、世界史、教育
本科专业类：历史学类
</t>
  </si>
  <si>
    <t>具有初中及以上历史教师资格证书</t>
  </si>
  <si>
    <t>乐亭县第一实验小学</t>
  </si>
  <si>
    <t>岗位66</t>
  </si>
  <si>
    <t>限高校毕业生；具有小学及以上语文教师资格证书</t>
  </si>
  <si>
    <t>岗位67</t>
  </si>
  <si>
    <t>具有小学及以上语文教师资格证书</t>
  </si>
  <si>
    <t>岗位68</t>
  </si>
  <si>
    <t>限高校毕业生；具有小学及以上数学教师资格证书</t>
  </si>
  <si>
    <t>岗位69</t>
  </si>
  <si>
    <t>具有小学及以上数学教师资格证书</t>
  </si>
  <si>
    <t>乐亭县第五实验小学</t>
  </si>
  <si>
    <t>岗位70</t>
  </si>
  <si>
    <t>岗位71</t>
  </si>
  <si>
    <t>岗位72</t>
  </si>
  <si>
    <t>限高校毕业生；具有小学及以上英语教师资格证书</t>
  </si>
  <si>
    <t>岗位73</t>
  </si>
  <si>
    <t>具有小学及以上英语教师资格证书</t>
  </si>
  <si>
    <t>城区幼儿园</t>
  </si>
  <si>
    <t>岗位74</t>
  </si>
  <si>
    <t>专科限学前教育专业，本科及以上不限专业</t>
  </si>
  <si>
    <t>限高校毕业生；具有幼儿及以上教师资格证书</t>
  </si>
  <si>
    <t>岗位75</t>
  </si>
  <si>
    <t>具有幼儿及以上教师资格证书</t>
  </si>
  <si>
    <t>乐亭县卫生健康局</t>
  </si>
  <si>
    <t>疾病预防控制中心</t>
  </si>
  <si>
    <t>岗位76</t>
  </si>
  <si>
    <t>医学类</t>
  </si>
  <si>
    <t>研究生一级学科：公共卫生与预防医学、公共卫生                                   本科专业类：公共卫生与预防医学类</t>
  </si>
  <si>
    <t>岗位77</t>
  </si>
  <si>
    <t>研究生一级学科：公共卫生与预防医学、公共卫生                                    本科专业类：公共卫生与预防医学类</t>
  </si>
  <si>
    <t>岗位78</t>
  </si>
  <si>
    <t>具体专业名称：临床医学、精神病与精神卫生学、中西医结合精神病学、中西医结合精神医学、精神医学</t>
  </si>
  <si>
    <t>岗位79</t>
  </si>
  <si>
    <t>岗位80</t>
  </si>
  <si>
    <t>具体专业名称：卫生检验与检疫学、卫生检验与检疫、卫生检验学、医学检验技术、医学检验学</t>
  </si>
  <si>
    <t>岗位81</t>
  </si>
  <si>
    <t>乐亭县医院</t>
  </si>
  <si>
    <t>差额</t>
  </si>
  <si>
    <t>岗位82</t>
  </si>
  <si>
    <t>具体专业名称：临床医学</t>
  </si>
  <si>
    <t>岗位83</t>
  </si>
  <si>
    <t>具体专业名称：医学检验技术、医学检验学、临床检验诊断学</t>
  </si>
  <si>
    <t>岗位84</t>
  </si>
  <si>
    <t>具体专业名称：精神医学、精神病与精神卫生学</t>
  </si>
  <si>
    <t>岗位85</t>
  </si>
  <si>
    <t>具体专业名称：眼视光医学、眼科学</t>
  </si>
  <si>
    <t>岗位86</t>
  </si>
  <si>
    <t>具体专业名称：医学影像学、影像医学与核医学、放射影像学</t>
  </si>
  <si>
    <t>岗位87</t>
  </si>
  <si>
    <t>具体专业名称：会计、会计学、财务管理</t>
  </si>
  <si>
    <t>岗位88</t>
  </si>
  <si>
    <t>具体专业名称：口腔医学</t>
  </si>
  <si>
    <t>岗位89</t>
  </si>
  <si>
    <t>具有执业医师资格证书</t>
  </si>
  <si>
    <t>乐亭县中医医院</t>
  </si>
  <si>
    <t>岗位90</t>
  </si>
  <si>
    <t>具体专业名称：中医、中医学、中医内科学、针灸推拿学、中医外科学、中医骨伤科学、中医妇科学</t>
  </si>
  <si>
    <t>岗位91</t>
  </si>
  <si>
    <t>具体专业名称：中西医临床医学、中西医结合、中西医结合临床</t>
  </si>
  <si>
    <t>岗位92</t>
  </si>
  <si>
    <t>具体专业名称：中医、中医学、中医内科学、针灸推拿学、中医外科学、中医骨伤科学、中医妇科学、中西医临床医学、中西医结合、中西医结合临床</t>
  </si>
  <si>
    <t>岗位93</t>
  </si>
  <si>
    <t>具体专业名称：临床医学、内科学、外科学、急诊医学、麻醉学、医学影像学、</t>
  </si>
  <si>
    <t>岗位94</t>
  </si>
  <si>
    <t>具体专业名称：临床医学、内科学、外科学、急诊医学、麻醉学、医学影像学</t>
  </si>
  <si>
    <t>岗位95</t>
  </si>
  <si>
    <t>具体专业名称：会计学、会计、财务管理、经济学</t>
  </si>
  <si>
    <t>岗位96</t>
  </si>
  <si>
    <t>具体专业名称：计算机科学与技术、软件工程、网络工程、信息管理与信息系统</t>
  </si>
  <si>
    <t>乐亭县妇幼保健院</t>
  </si>
  <si>
    <t>岗位97</t>
  </si>
  <si>
    <t>岗位98</t>
  </si>
  <si>
    <t>具体专业名称：外科学</t>
  </si>
  <si>
    <t>岗位99</t>
  </si>
  <si>
    <t>具体专业名称：医学影像学</t>
  </si>
  <si>
    <t>岗位100</t>
  </si>
  <si>
    <t>具体专业名称：超声医学</t>
  </si>
  <si>
    <t>岗位101</t>
  </si>
  <si>
    <t>岗位102</t>
  </si>
  <si>
    <t>具体专业名称：中医学</t>
  </si>
  <si>
    <t>乐亭县乡镇卫生院</t>
  </si>
  <si>
    <t>岗位103</t>
  </si>
  <si>
    <t>研究生一级学科：临床医学
具体专业名称：临床医学</t>
  </si>
  <si>
    <t>岗位104</t>
  </si>
  <si>
    <t>岗位105</t>
  </si>
  <si>
    <t>研究生一级学科：护理学、护理
本科专业类：护理学类
专科专业类：护理类</t>
  </si>
  <si>
    <t>岗位106</t>
  </si>
  <si>
    <t>具有护士执业资格证书</t>
  </si>
  <si>
    <t>岗位107</t>
  </si>
  <si>
    <t>具体专业名称：中西医临床医学、中西医结合、中西医结合临床、中医学、中医</t>
  </si>
  <si>
    <t>岗位108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</si>
  <si>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</si>
  <si>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</si>
  <si>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</si>
  <si>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</si>
  <si>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</si>
  <si>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</si>
  <si>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</si>
  <si>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</si>
  <si>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</si>
  <si>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</si>
  <si>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律师</t>
  </si>
  <si>
    <t>法律事务</t>
  </si>
  <si>
    <t>计算机网络</t>
  </si>
  <si>
    <t>计算机网络技术</t>
  </si>
  <si>
    <t>计算机网络工程</t>
  </si>
  <si>
    <t>计算机网络技术工程</t>
  </si>
  <si>
    <t>财务会计</t>
  </si>
  <si>
    <t>财务信息管理</t>
  </si>
  <si>
    <t>针灸学</t>
  </si>
  <si>
    <t>公共管理类</t>
  </si>
  <si>
    <t>化工工程与技术类</t>
  </si>
  <si>
    <t>自动化或管理类</t>
  </si>
  <si>
    <t>哲学</t>
  </si>
  <si>
    <t>政治与经济学</t>
  </si>
  <si>
    <t>政治学</t>
  </si>
  <si>
    <t>社会学（公共事业管理）</t>
  </si>
  <si>
    <t>教育行政学</t>
  </si>
  <si>
    <t>英语（翻译方向）</t>
  </si>
  <si>
    <t>英语（教育方向）</t>
  </si>
  <si>
    <t>系统科学与工程</t>
  </si>
  <si>
    <t>汉语言文学(新闻）</t>
  </si>
  <si>
    <t>汉语言文学（高级文秘）</t>
  </si>
  <si>
    <t>汉语言文学（编辑）</t>
  </si>
  <si>
    <t>学前教育</t>
  </si>
  <si>
    <t>儿童发展教育心理学</t>
  </si>
  <si>
    <t>美术教育</t>
  </si>
  <si>
    <t>会计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</si>
  <si>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</si>
  <si>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</si>
  <si>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</si>
  <si>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</si>
  <si>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</si>
  <si>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</si>
  <si>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</si>
  <si>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</si>
  <si>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</si>
  <si>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</si>
  <si>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</si>
  <si>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</si>
  <si>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</si>
  <si>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</si>
  <si>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</si>
  <si>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</si>
  <si>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</si>
  <si>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</si>
  <si>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</si>
  <si>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</si>
  <si>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</si>
  <si>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</si>
  <si>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</si>
  <si>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</si>
  <si>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</si>
  <si>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</si>
  <si>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</si>
  <si>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</si>
  <si>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</si>
  <si>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</si>
  <si>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</si>
  <si>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</si>
  <si>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</si>
  <si>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</si>
  <si>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</si>
  <si>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</si>
  <si>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</si>
  <si>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</si>
  <si>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</si>
  <si>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</si>
  <si>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</si>
  <si>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</si>
  <si>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</si>
  <si>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</si>
  <si>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</si>
  <si>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</si>
  <si>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</si>
  <si>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</si>
  <si>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</si>
  <si>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</si>
  <si>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</si>
  <si>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</si>
  <si>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</si>
  <si>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</si>
  <si>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</si>
  <si>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</si>
  <si>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</si>
  <si>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</si>
  <si>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</si>
  <si>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</si>
  <si>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</si>
  <si>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</si>
  <si>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</si>
  <si>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</si>
  <si>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</si>
  <si>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</si>
  <si>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</si>
  <si>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</si>
  <si>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</si>
  <si>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</si>
  <si>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</si>
  <si>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</si>
  <si>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</si>
  <si>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</si>
  <si>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</si>
  <si>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</si>
  <si>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</si>
  <si>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</si>
  <si>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</si>
  <si>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</si>
  <si>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</si>
  <si>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</si>
  <si>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</si>
  <si>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</si>
  <si>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</si>
  <si>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</si>
  <si>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</si>
  <si>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</si>
  <si>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</si>
  <si>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</si>
  <si>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</si>
  <si>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</si>
  <si>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</si>
  <si>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</si>
  <si>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</si>
  <si>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</si>
  <si>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</si>
  <si>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</si>
  <si>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</si>
  <si>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</si>
  <si>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</si>
  <si>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</si>
  <si>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</si>
  <si>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</si>
  <si>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</si>
  <si>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</si>
  <si>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</si>
  <si>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</si>
  <si>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</si>
  <si>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</si>
  <si>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</si>
  <si>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</si>
  <si>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</si>
  <si>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</si>
  <si>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博士研究生</t>
  </si>
  <si>
    <t>麻醉学</t>
  </si>
  <si>
    <t>影像医学与核医学</t>
  </si>
  <si>
    <t>遗传学</t>
  </si>
  <si>
    <t>硕士研究生</t>
  </si>
  <si>
    <t>内科学</t>
  </si>
  <si>
    <t>神经病学</t>
  </si>
  <si>
    <t>外科学</t>
  </si>
  <si>
    <t>肿瘤学</t>
  </si>
  <si>
    <t>妇产科学</t>
  </si>
  <si>
    <t>眼科学</t>
  </si>
  <si>
    <t>急诊医学</t>
  </si>
  <si>
    <t>老年医学</t>
  </si>
  <si>
    <t>全科医学</t>
  </si>
  <si>
    <t>病理学与病理生理学</t>
  </si>
  <si>
    <t>临床病理学</t>
  </si>
  <si>
    <t>中医骨伤科学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</si>
  <si>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</si>
  <si>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</si>
  <si>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</si>
  <si>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</si>
  <si>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</si>
  <si>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</si>
  <si>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</si>
  <si>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临床检验诊断学</t>
  </si>
  <si>
    <t>免疫学</t>
  </si>
  <si>
    <t>生物化学与分子生物学</t>
  </si>
  <si>
    <t>微生物学</t>
  </si>
  <si>
    <t>公共卫生与预防医学</t>
  </si>
  <si>
    <t>营养与食品卫生学</t>
  </si>
  <si>
    <t>医学影像学</t>
  </si>
  <si>
    <t>医学检验技术</t>
  </si>
  <si>
    <t>康复治疗学</t>
  </si>
  <si>
    <t>医学影像技术</t>
  </si>
  <si>
    <t>护理学类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</si>
</sst>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sz val="10"/>
      <name val="等线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方正仿宋简体"/>
      <charset val="134"/>
    </font>
    <font>
      <sz val="9"/>
      <name val="方正仿宋简体"/>
      <charset val="134"/>
    </font>
    <font>
      <sz val="9"/>
      <color rgb="FF00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0" borderId="0"/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5" fillId="0" borderId="0"/>
    <xf numFmtId="0" fontId="26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1"/>
  <sheetViews>
    <sheetView tabSelected="1" zoomScale="130" zoomScaleNormal="130" topLeftCell="H1" workbookViewId="0">
      <selection activeCell="P1" sqref="P$1:Y$1048576"/>
    </sheetView>
  </sheetViews>
  <sheetFormatPr defaultColWidth="10.25" defaultRowHeight="35.15" customHeight="1"/>
  <cols>
    <col min="1" max="1" width="4.5" style="24" customWidth="1"/>
    <col min="2" max="2" width="15.0833333333333" style="24" customWidth="1"/>
    <col min="3" max="3" width="15.5" style="25" customWidth="1"/>
    <col min="4" max="4" width="5.66666666666667" style="25" customWidth="1"/>
    <col min="5" max="5" width="4.5" style="25" customWidth="1"/>
    <col min="6" max="6" width="5.75" style="25" customWidth="1"/>
    <col min="7" max="7" width="6.08333333333333" style="24" customWidth="1"/>
    <col min="8" max="8" width="5.83333333333333" style="24" customWidth="1"/>
    <col min="9" max="9" width="8.58333333333333" style="24" customWidth="1"/>
    <col min="10" max="10" width="5.66666666666667" style="24" customWidth="1"/>
    <col min="11" max="11" width="5" style="24" customWidth="1"/>
    <col min="12" max="12" width="7.16666666666667" style="24" customWidth="1"/>
    <col min="13" max="13" width="29.3333333333333" style="26" customWidth="1"/>
    <col min="14" max="14" width="13.1666666666667" style="26" customWidth="1"/>
    <col min="15" max="15" width="5.91666666666667" style="25" customWidth="1"/>
    <col min="16" max="16384" width="10.25" style="24"/>
  </cols>
  <sheetData>
    <row r="1" ht="41" customHeight="1" spans="1: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34"/>
      <c r="N1" s="34"/>
      <c r="O1" s="27"/>
    </row>
    <row r="2" ht="20" customHeight="1" spans="1:15">
      <c r="A2" s="28" t="s">
        <v>1</v>
      </c>
      <c r="B2" s="29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35" t="s">
        <v>9</v>
      </c>
      <c r="J2" s="36"/>
      <c r="K2" s="36"/>
      <c r="L2" s="36"/>
      <c r="M2" s="37"/>
      <c r="N2" s="38"/>
      <c r="O2" s="28" t="s">
        <v>10</v>
      </c>
    </row>
    <row r="3" ht="26" customHeight="1" spans="1:15">
      <c r="A3" s="28"/>
      <c r="B3" s="30"/>
      <c r="C3" s="28"/>
      <c r="D3" s="28"/>
      <c r="E3" s="28"/>
      <c r="F3" s="28"/>
      <c r="G3" s="28"/>
      <c r="H3" s="28"/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  <c r="N3" s="28" t="s">
        <v>16</v>
      </c>
      <c r="O3" s="28"/>
    </row>
    <row r="4" s="21" customFormat="1" ht="29" customHeight="1" spans="1:15">
      <c r="A4" s="31">
        <v>1</v>
      </c>
      <c r="B4" s="31" t="s">
        <v>17</v>
      </c>
      <c r="C4" s="31" t="s">
        <v>18</v>
      </c>
      <c r="D4" s="31" t="s">
        <v>19</v>
      </c>
      <c r="E4" s="31">
        <v>1</v>
      </c>
      <c r="F4" s="31" t="s">
        <v>20</v>
      </c>
      <c r="G4" s="31" t="s">
        <v>21</v>
      </c>
      <c r="H4" s="31" t="s">
        <v>22</v>
      </c>
      <c r="I4" s="31" t="s">
        <v>23</v>
      </c>
      <c r="J4" s="31" t="s">
        <v>24</v>
      </c>
      <c r="K4" s="31" t="s">
        <v>25</v>
      </c>
      <c r="L4" s="31" t="s">
        <v>26</v>
      </c>
      <c r="M4" s="39" t="s">
        <v>27</v>
      </c>
      <c r="N4" s="39" t="s">
        <v>28</v>
      </c>
      <c r="O4" s="31" t="s">
        <v>29</v>
      </c>
    </row>
    <row r="5" s="21" customFormat="1" ht="32" customHeight="1" spans="1:15">
      <c r="A5" s="31">
        <v>2</v>
      </c>
      <c r="B5" s="31" t="s">
        <v>30</v>
      </c>
      <c r="C5" s="31" t="s">
        <v>31</v>
      </c>
      <c r="D5" s="31" t="s">
        <v>19</v>
      </c>
      <c r="E5" s="31">
        <v>1</v>
      </c>
      <c r="F5" s="31" t="s">
        <v>20</v>
      </c>
      <c r="G5" s="31" t="s">
        <v>32</v>
      </c>
      <c r="H5" s="31" t="s">
        <v>22</v>
      </c>
      <c r="I5" s="31" t="s">
        <v>23</v>
      </c>
      <c r="J5" s="31" t="s">
        <v>24</v>
      </c>
      <c r="K5" s="31" t="s">
        <v>25</v>
      </c>
      <c r="L5" s="31" t="s">
        <v>26</v>
      </c>
      <c r="M5" s="40" t="s">
        <v>33</v>
      </c>
      <c r="N5" s="39" t="s">
        <v>34</v>
      </c>
      <c r="O5" s="31" t="s">
        <v>29</v>
      </c>
    </row>
    <row r="6" s="21" customFormat="1" ht="39" customHeight="1" spans="1:15">
      <c r="A6" s="31">
        <v>3</v>
      </c>
      <c r="B6" s="31" t="s">
        <v>35</v>
      </c>
      <c r="C6" s="31" t="s">
        <v>36</v>
      </c>
      <c r="D6" s="31" t="s">
        <v>19</v>
      </c>
      <c r="E6" s="31">
        <v>1</v>
      </c>
      <c r="F6" s="31" t="s">
        <v>20</v>
      </c>
      <c r="G6" s="31" t="s">
        <v>37</v>
      </c>
      <c r="H6" s="31" t="s">
        <v>22</v>
      </c>
      <c r="I6" s="31" t="s">
        <v>23</v>
      </c>
      <c r="J6" s="31" t="s">
        <v>24</v>
      </c>
      <c r="K6" s="31" t="s">
        <v>25</v>
      </c>
      <c r="L6" s="31" t="s">
        <v>26</v>
      </c>
      <c r="M6" s="40" t="s">
        <v>38</v>
      </c>
      <c r="N6" s="39" t="s">
        <v>34</v>
      </c>
      <c r="O6" s="31" t="s">
        <v>29</v>
      </c>
    </row>
    <row r="7" s="21" customFormat="1" ht="29" customHeight="1" spans="1:15">
      <c r="A7" s="31">
        <v>4</v>
      </c>
      <c r="B7" s="31" t="s">
        <v>39</v>
      </c>
      <c r="C7" s="31" t="s">
        <v>40</v>
      </c>
      <c r="D7" s="31" t="s">
        <v>19</v>
      </c>
      <c r="E7" s="31">
        <v>1</v>
      </c>
      <c r="F7" s="31" t="s">
        <v>20</v>
      </c>
      <c r="G7" s="31" t="s">
        <v>41</v>
      </c>
      <c r="H7" s="31" t="s">
        <v>22</v>
      </c>
      <c r="I7" s="31" t="s">
        <v>23</v>
      </c>
      <c r="J7" s="31" t="s">
        <v>24</v>
      </c>
      <c r="K7" s="31" t="s">
        <v>25</v>
      </c>
      <c r="L7" s="31" t="s">
        <v>26</v>
      </c>
      <c r="M7" s="39" t="s">
        <v>27</v>
      </c>
      <c r="N7" s="39" t="s">
        <v>34</v>
      </c>
      <c r="O7" s="31" t="s">
        <v>29</v>
      </c>
    </row>
    <row r="8" s="21" customFormat="1" ht="31" customHeight="1" spans="1:15">
      <c r="A8" s="31">
        <v>5</v>
      </c>
      <c r="B8" s="31" t="s">
        <v>42</v>
      </c>
      <c r="C8" s="31" t="s">
        <v>43</v>
      </c>
      <c r="D8" s="31" t="s">
        <v>19</v>
      </c>
      <c r="E8" s="31">
        <v>1</v>
      </c>
      <c r="F8" s="31" t="s">
        <v>20</v>
      </c>
      <c r="G8" s="31" t="s">
        <v>44</v>
      </c>
      <c r="H8" s="31" t="s">
        <v>22</v>
      </c>
      <c r="I8" s="31" t="s">
        <v>23</v>
      </c>
      <c r="J8" s="31" t="s">
        <v>24</v>
      </c>
      <c r="K8" s="31" t="s">
        <v>25</v>
      </c>
      <c r="L8" s="31" t="s">
        <v>45</v>
      </c>
      <c r="M8" s="39" t="s">
        <v>46</v>
      </c>
      <c r="N8" s="39" t="s">
        <v>34</v>
      </c>
      <c r="O8" s="31" t="s">
        <v>29</v>
      </c>
    </row>
    <row r="9" s="21" customFormat="1" ht="51" customHeight="1" spans="1:15">
      <c r="A9" s="31">
        <v>6</v>
      </c>
      <c r="B9" s="31" t="s">
        <v>42</v>
      </c>
      <c r="C9" s="31" t="s">
        <v>47</v>
      </c>
      <c r="D9" s="31" t="s">
        <v>19</v>
      </c>
      <c r="E9" s="31">
        <v>1</v>
      </c>
      <c r="F9" s="31" t="s">
        <v>20</v>
      </c>
      <c r="G9" s="31" t="s">
        <v>48</v>
      </c>
      <c r="H9" s="31" t="s">
        <v>22</v>
      </c>
      <c r="I9" s="31" t="s">
        <v>23</v>
      </c>
      <c r="J9" s="31" t="s">
        <v>49</v>
      </c>
      <c r="K9" s="31" t="s">
        <v>50</v>
      </c>
      <c r="L9" s="31" t="s">
        <v>45</v>
      </c>
      <c r="M9" s="39" t="s">
        <v>51</v>
      </c>
      <c r="N9" s="41" t="s">
        <v>52</v>
      </c>
      <c r="O9" s="31" t="s">
        <v>29</v>
      </c>
    </row>
    <row r="10" s="21" customFormat="1" ht="53" customHeight="1" spans="1:15">
      <c r="A10" s="31">
        <v>7</v>
      </c>
      <c r="B10" s="31" t="s">
        <v>42</v>
      </c>
      <c r="C10" s="31" t="s">
        <v>47</v>
      </c>
      <c r="D10" s="31" t="s">
        <v>19</v>
      </c>
      <c r="E10" s="31">
        <v>1</v>
      </c>
      <c r="F10" s="31" t="s">
        <v>20</v>
      </c>
      <c r="G10" s="31" t="s">
        <v>53</v>
      </c>
      <c r="H10" s="31" t="s">
        <v>22</v>
      </c>
      <c r="I10" s="31" t="s">
        <v>23</v>
      </c>
      <c r="J10" s="31" t="s">
        <v>49</v>
      </c>
      <c r="K10" s="31" t="s">
        <v>50</v>
      </c>
      <c r="L10" s="31" t="s">
        <v>45</v>
      </c>
      <c r="M10" s="39" t="s">
        <v>51</v>
      </c>
      <c r="N10" s="41" t="s">
        <v>54</v>
      </c>
      <c r="O10" s="31"/>
    </row>
    <row r="11" s="21" customFormat="1" ht="51" customHeight="1" spans="1:15">
      <c r="A11" s="31">
        <v>8</v>
      </c>
      <c r="B11" s="31" t="s">
        <v>42</v>
      </c>
      <c r="C11" s="31" t="s">
        <v>55</v>
      </c>
      <c r="D11" s="31" t="s">
        <v>19</v>
      </c>
      <c r="E11" s="31">
        <v>1</v>
      </c>
      <c r="F11" s="31" t="s">
        <v>20</v>
      </c>
      <c r="G11" s="31" t="s">
        <v>56</v>
      </c>
      <c r="H11" s="31" t="s">
        <v>22</v>
      </c>
      <c r="I11" s="31" t="s">
        <v>23</v>
      </c>
      <c r="J11" s="31" t="s">
        <v>24</v>
      </c>
      <c r="K11" s="31" t="s">
        <v>25</v>
      </c>
      <c r="L11" s="31" t="s">
        <v>45</v>
      </c>
      <c r="M11" s="39" t="s">
        <v>51</v>
      </c>
      <c r="N11" s="39" t="s">
        <v>34</v>
      </c>
      <c r="O11" s="31"/>
    </row>
    <row r="12" s="21" customFormat="1" ht="40" customHeight="1" spans="1:15">
      <c r="A12" s="31">
        <v>9</v>
      </c>
      <c r="B12" s="31" t="s">
        <v>42</v>
      </c>
      <c r="C12" s="31" t="s">
        <v>57</v>
      </c>
      <c r="D12" s="31" t="s">
        <v>19</v>
      </c>
      <c r="E12" s="31">
        <v>1</v>
      </c>
      <c r="F12" s="31" t="s">
        <v>20</v>
      </c>
      <c r="G12" s="31" t="s">
        <v>58</v>
      </c>
      <c r="H12" s="31" t="s">
        <v>22</v>
      </c>
      <c r="I12" s="31" t="s">
        <v>23</v>
      </c>
      <c r="J12" s="31" t="s">
        <v>24</v>
      </c>
      <c r="K12" s="31" t="s">
        <v>25</v>
      </c>
      <c r="L12" s="31" t="s">
        <v>45</v>
      </c>
      <c r="M12" s="39" t="s">
        <v>59</v>
      </c>
      <c r="N12" s="39" t="s">
        <v>34</v>
      </c>
      <c r="O12" s="31" t="s">
        <v>29</v>
      </c>
    </row>
    <row r="13" s="21" customFormat="1" ht="32" customHeight="1" spans="1:15">
      <c r="A13" s="31">
        <v>10</v>
      </c>
      <c r="B13" s="31" t="s">
        <v>60</v>
      </c>
      <c r="C13" s="31" t="s">
        <v>61</v>
      </c>
      <c r="D13" s="31" t="s">
        <v>19</v>
      </c>
      <c r="E13" s="31">
        <v>1</v>
      </c>
      <c r="F13" s="31" t="s">
        <v>20</v>
      </c>
      <c r="G13" s="31" t="s">
        <v>62</v>
      </c>
      <c r="H13" s="31" t="s">
        <v>22</v>
      </c>
      <c r="I13" s="31" t="s">
        <v>23</v>
      </c>
      <c r="J13" s="31" t="s">
        <v>24</v>
      </c>
      <c r="K13" s="31" t="s">
        <v>25</v>
      </c>
      <c r="L13" s="31" t="s">
        <v>26</v>
      </c>
      <c r="M13" s="39" t="s">
        <v>63</v>
      </c>
      <c r="N13" s="39" t="s">
        <v>34</v>
      </c>
      <c r="O13" s="31"/>
    </row>
    <row r="14" s="21" customFormat="1" ht="44" customHeight="1" spans="1:15">
      <c r="A14" s="31">
        <v>11</v>
      </c>
      <c r="B14" s="31" t="s">
        <v>64</v>
      </c>
      <c r="C14" s="31" t="s">
        <v>65</v>
      </c>
      <c r="D14" s="31" t="s">
        <v>19</v>
      </c>
      <c r="E14" s="31">
        <v>1</v>
      </c>
      <c r="F14" s="31" t="s">
        <v>20</v>
      </c>
      <c r="G14" s="31" t="s">
        <v>66</v>
      </c>
      <c r="H14" s="31" t="s">
        <v>22</v>
      </c>
      <c r="I14" s="31" t="s">
        <v>23</v>
      </c>
      <c r="J14" s="31" t="s">
        <v>24</v>
      </c>
      <c r="K14" s="31" t="s">
        <v>25</v>
      </c>
      <c r="L14" s="31" t="s">
        <v>26</v>
      </c>
      <c r="M14" s="39" t="s">
        <v>38</v>
      </c>
      <c r="N14" s="39" t="s">
        <v>34</v>
      </c>
      <c r="O14" s="31"/>
    </row>
    <row r="15" s="21" customFormat="1" ht="67" customHeight="1" spans="1:15">
      <c r="A15" s="31">
        <v>12</v>
      </c>
      <c r="B15" s="31" t="s">
        <v>67</v>
      </c>
      <c r="C15" s="31" t="s">
        <v>68</v>
      </c>
      <c r="D15" s="31" t="s">
        <v>19</v>
      </c>
      <c r="E15" s="31">
        <v>1</v>
      </c>
      <c r="F15" s="31" t="s">
        <v>20</v>
      </c>
      <c r="G15" s="31" t="s">
        <v>69</v>
      </c>
      <c r="H15" s="31" t="s">
        <v>22</v>
      </c>
      <c r="I15" s="31" t="s">
        <v>23</v>
      </c>
      <c r="J15" s="31" t="s">
        <v>24</v>
      </c>
      <c r="K15" s="31" t="s">
        <v>25</v>
      </c>
      <c r="L15" s="31" t="s">
        <v>26</v>
      </c>
      <c r="M15" s="39" t="s">
        <v>70</v>
      </c>
      <c r="N15" s="39" t="s">
        <v>34</v>
      </c>
      <c r="O15" s="31"/>
    </row>
    <row r="16" s="21" customFormat="1" ht="70" customHeight="1" spans="1:15">
      <c r="A16" s="31">
        <v>13</v>
      </c>
      <c r="B16" s="31" t="s">
        <v>67</v>
      </c>
      <c r="C16" s="31" t="s">
        <v>71</v>
      </c>
      <c r="D16" s="31" t="s">
        <v>19</v>
      </c>
      <c r="E16" s="31">
        <v>1</v>
      </c>
      <c r="F16" s="31" t="s">
        <v>20</v>
      </c>
      <c r="G16" s="31" t="s">
        <v>72</v>
      </c>
      <c r="H16" s="31" t="s">
        <v>22</v>
      </c>
      <c r="I16" s="31" t="s">
        <v>73</v>
      </c>
      <c r="J16" s="31" t="s">
        <v>24</v>
      </c>
      <c r="K16" s="31" t="s">
        <v>25</v>
      </c>
      <c r="L16" s="31" t="s">
        <v>26</v>
      </c>
      <c r="M16" s="39" t="s">
        <v>70</v>
      </c>
      <c r="N16" s="39" t="s">
        <v>29</v>
      </c>
      <c r="O16" s="31"/>
    </row>
    <row r="17" s="21" customFormat="1" ht="46" customHeight="1" spans="1:15">
      <c r="A17" s="31">
        <v>14</v>
      </c>
      <c r="B17" s="31" t="s">
        <v>74</v>
      </c>
      <c r="C17" s="31" t="s">
        <v>75</v>
      </c>
      <c r="D17" s="31" t="s">
        <v>19</v>
      </c>
      <c r="E17" s="9">
        <v>1</v>
      </c>
      <c r="F17" s="31" t="s">
        <v>20</v>
      </c>
      <c r="G17" s="31" t="s">
        <v>76</v>
      </c>
      <c r="H17" s="31" t="s">
        <v>22</v>
      </c>
      <c r="I17" s="31" t="s">
        <v>23</v>
      </c>
      <c r="J17" s="31" t="s">
        <v>24</v>
      </c>
      <c r="K17" s="31" t="s">
        <v>25</v>
      </c>
      <c r="L17" s="9" t="s">
        <v>77</v>
      </c>
      <c r="M17" s="39" t="s">
        <v>78</v>
      </c>
      <c r="N17" s="39" t="s">
        <v>34</v>
      </c>
      <c r="O17" s="31"/>
    </row>
    <row r="18" s="21" customFormat="1" ht="43" customHeight="1" spans="1:15">
      <c r="A18" s="31">
        <v>15</v>
      </c>
      <c r="B18" s="31" t="s">
        <v>74</v>
      </c>
      <c r="C18" s="31" t="s">
        <v>75</v>
      </c>
      <c r="D18" s="31" t="s">
        <v>19</v>
      </c>
      <c r="E18" s="9">
        <v>1</v>
      </c>
      <c r="F18" s="31" t="s">
        <v>20</v>
      </c>
      <c r="G18" s="31" t="s">
        <v>79</v>
      </c>
      <c r="H18" s="31" t="s">
        <v>22</v>
      </c>
      <c r="I18" s="31" t="s">
        <v>73</v>
      </c>
      <c r="J18" s="31" t="s">
        <v>24</v>
      </c>
      <c r="K18" s="31" t="s">
        <v>25</v>
      </c>
      <c r="L18" s="9" t="s">
        <v>77</v>
      </c>
      <c r="M18" s="39" t="s">
        <v>78</v>
      </c>
      <c r="N18" s="42"/>
      <c r="O18" s="43"/>
    </row>
    <row r="19" s="21" customFormat="1" ht="80" customHeight="1" spans="1:15">
      <c r="A19" s="31">
        <v>16</v>
      </c>
      <c r="B19" s="31" t="s">
        <v>80</v>
      </c>
      <c r="C19" s="31" t="s">
        <v>81</v>
      </c>
      <c r="D19" s="31" t="s">
        <v>19</v>
      </c>
      <c r="E19" s="31">
        <v>1</v>
      </c>
      <c r="F19" s="31" t="s">
        <v>20</v>
      </c>
      <c r="G19" s="31" t="s">
        <v>82</v>
      </c>
      <c r="H19" s="31" t="s">
        <v>22</v>
      </c>
      <c r="I19" s="31" t="s">
        <v>23</v>
      </c>
      <c r="J19" s="31" t="s">
        <v>24</v>
      </c>
      <c r="K19" s="31" t="s">
        <v>25</v>
      </c>
      <c r="L19" s="31" t="s">
        <v>26</v>
      </c>
      <c r="M19" s="39" t="s">
        <v>83</v>
      </c>
      <c r="N19" s="39" t="s">
        <v>34</v>
      </c>
      <c r="O19" s="31"/>
    </row>
    <row r="20" s="21" customFormat="1" ht="58" customHeight="1" spans="1:15">
      <c r="A20" s="31">
        <v>17</v>
      </c>
      <c r="B20" s="31" t="s">
        <v>80</v>
      </c>
      <c r="C20" s="31" t="s">
        <v>84</v>
      </c>
      <c r="D20" s="31" t="s">
        <v>19</v>
      </c>
      <c r="E20" s="31">
        <v>1</v>
      </c>
      <c r="F20" s="31" t="s">
        <v>20</v>
      </c>
      <c r="G20" s="31" t="s">
        <v>85</v>
      </c>
      <c r="H20" s="31" t="s">
        <v>22</v>
      </c>
      <c r="I20" s="31" t="s">
        <v>23</v>
      </c>
      <c r="J20" s="31" t="s">
        <v>24</v>
      </c>
      <c r="K20" s="31" t="s">
        <v>25</v>
      </c>
      <c r="L20" s="31" t="s">
        <v>26</v>
      </c>
      <c r="M20" s="39" t="s">
        <v>86</v>
      </c>
      <c r="N20" s="39" t="s">
        <v>34</v>
      </c>
      <c r="O20" s="31"/>
    </row>
    <row r="21" s="21" customFormat="1" ht="38" customHeight="1" spans="1:15">
      <c r="A21" s="31">
        <v>18</v>
      </c>
      <c r="B21" s="31" t="s">
        <v>80</v>
      </c>
      <c r="C21" s="31" t="s">
        <v>87</v>
      </c>
      <c r="D21" s="31" t="s">
        <v>19</v>
      </c>
      <c r="E21" s="31">
        <v>1</v>
      </c>
      <c r="F21" s="31" t="s">
        <v>20</v>
      </c>
      <c r="G21" s="31" t="s">
        <v>88</v>
      </c>
      <c r="H21" s="31" t="s">
        <v>22</v>
      </c>
      <c r="I21" s="31" t="s">
        <v>23</v>
      </c>
      <c r="J21" s="31" t="s">
        <v>24</v>
      </c>
      <c r="K21" s="31" t="s">
        <v>25</v>
      </c>
      <c r="L21" s="31" t="s">
        <v>26</v>
      </c>
      <c r="M21" s="39" t="s">
        <v>89</v>
      </c>
      <c r="N21" s="39" t="s">
        <v>34</v>
      </c>
      <c r="O21" s="31"/>
    </row>
    <row r="22" s="22" customFormat="1" ht="51" customHeight="1" spans="1:15">
      <c r="A22" s="31">
        <v>19</v>
      </c>
      <c r="B22" s="31" t="s">
        <v>90</v>
      </c>
      <c r="C22" s="31" t="s">
        <v>91</v>
      </c>
      <c r="D22" s="31" t="s">
        <v>19</v>
      </c>
      <c r="E22" s="31">
        <v>1</v>
      </c>
      <c r="F22" s="31" t="s">
        <v>20</v>
      </c>
      <c r="G22" s="31" t="s">
        <v>92</v>
      </c>
      <c r="H22" s="31" t="s">
        <v>22</v>
      </c>
      <c r="I22" s="31" t="s">
        <v>73</v>
      </c>
      <c r="J22" s="31" t="s">
        <v>24</v>
      </c>
      <c r="K22" s="31" t="s">
        <v>25</v>
      </c>
      <c r="L22" s="31" t="s">
        <v>26</v>
      </c>
      <c r="M22" s="39" t="s">
        <v>93</v>
      </c>
      <c r="N22" s="44"/>
      <c r="O22" s="31" t="s">
        <v>29</v>
      </c>
    </row>
    <row r="23" s="22" customFormat="1" ht="53" customHeight="1" spans="1:15">
      <c r="A23" s="31">
        <v>20</v>
      </c>
      <c r="B23" s="31" t="s">
        <v>90</v>
      </c>
      <c r="C23" s="31" t="s">
        <v>94</v>
      </c>
      <c r="D23" s="31" t="s">
        <v>19</v>
      </c>
      <c r="E23" s="31">
        <v>1</v>
      </c>
      <c r="F23" s="31" t="s">
        <v>20</v>
      </c>
      <c r="G23" s="31" t="s">
        <v>95</v>
      </c>
      <c r="H23" s="31" t="s">
        <v>22</v>
      </c>
      <c r="I23" s="31" t="s">
        <v>23</v>
      </c>
      <c r="J23" s="31" t="s">
        <v>24</v>
      </c>
      <c r="K23" s="31" t="s">
        <v>25</v>
      </c>
      <c r="L23" s="31" t="s">
        <v>26</v>
      </c>
      <c r="M23" s="39" t="s">
        <v>93</v>
      </c>
      <c r="N23" s="41" t="s">
        <v>96</v>
      </c>
      <c r="O23" s="44"/>
    </row>
    <row r="24" s="22" customFormat="1" ht="51" customHeight="1" spans="1:15">
      <c r="A24" s="31">
        <v>21</v>
      </c>
      <c r="B24" s="31" t="s">
        <v>90</v>
      </c>
      <c r="C24" s="31" t="s">
        <v>97</v>
      </c>
      <c r="D24" s="31" t="s">
        <v>19</v>
      </c>
      <c r="E24" s="31">
        <v>1</v>
      </c>
      <c r="F24" s="31" t="s">
        <v>20</v>
      </c>
      <c r="G24" s="31" t="s">
        <v>98</v>
      </c>
      <c r="H24" s="31" t="s">
        <v>22</v>
      </c>
      <c r="I24" s="31" t="s">
        <v>23</v>
      </c>
      <c r="J24" s="31" t="s">
        <v>24</v>
      </c>
      <c r="K24" s="31" t="s">
        <v>25</v>
      </c>
      <c r="L24" s="31" t="s">
        <v>26</v>
      </c>
      <c r="M24" s="39" t="s">
        <v>93</v>
      </c>
      <c r="N24" s="41" t="s">
        <v>99</v>
      </c>
      <c r="O24" s="44"/>
    </row>
    <row r="25" s="21" customFormat="1" ht="35" customHeight="1" spans="1:15">
      <c r="A25" s="31">
        <v>22</v>
      </c>
      <c r="B25" s="31" t="s">
        <v>100</v>
      </c>
      <c r="C25" s="31" t="s">
        <v>101</v>
      </c>
      <c r="D25" s="31" t="s">
        <v>19</v>
      </c>
      <c r="E25" s="31">
        <v>1</v>
      </c>
      <c r="F25" s="31" t="s">
        <v>20</v>
      </c>
      <c r="G25" s="31" t="s">
        <v>102</v>
      </c>
      <c r="H25" s="31" t="s">
        <v>22</v>
      </c>
      <c r="I25" s="31" t="s">
        <v>23</v>
      </c>
      <c r="J25" s="31" t="s">
        <v>24</v>
      </c>
      <c r="K25" s="31" t="s">
        <v>25</v>
      </c>
      <c r="L25" s="31" t="s">
        <v>45</v>
      </c>
      <c r="M25" s="39" t="s">
        <v>103</v>
      </c>
      <c r="N25" s="39" t="s">
        <v>34</v>
      </c>
      <c r="O25" s="32"/>
    </row>
    <row r="26" s="21" customFormat="1" ht="28" customHeight="1" spans="1:15">
      <c r="A26" s="31">
        <v>23</v>
      </c>
      <c r="B26" s="32" t="s">
        <v>104</v>
      </c>
      <c r="C26" s="32" t="s">
        <v>105</v>
      </c>
      <c r="D26" s="32" t="s">
        <v>106</v>
      </c>
      <c r="E26" s="31">
        <v>2</v>
      </c>
      <c r="F26" s="31" t="s">
        <v>20</v>
      </c>
      <c r="G26" s="31" t="s">
        <v>107</v>
      </c>
      <c r="H26" s="32" t="s">
        <v>22</v>
      </c>
      <c r="I26" s="31" t="s">
        <v>23</v>
      </c>
      <c r="J26" s="32" t="s">
        <v>24</v>
      </c>
      <c r="K26" s="32" t="s">
        <v>25</v>
      </c>
      <c r="L26" s="32" t="s">
        <v>26</v>
      </c>
      <c r="M26" s="41" t="s">
        <v>108</v>
      </c>
      <c r="N26" s="41" t="s">
        <v>96</v>
      </c>
      <c r="O26" s="32"/>
    </row>
    <row r="27" s="21" customFormat="1" ht="28" customHeight="1" spans="1:15">
      <c r="A27" s="31">
        <v>24</v>
      </c>
      <c r="B27" s="32" t="s">
        <v>104</v>
      </c>
      <c r="C27" s="32" t="s">
        <v>105</v>
      </c>
      <c r="D27" s="32" t="s">
        <v>106</v>
      </c>
      <c r="E27" s="31">
        <v>2</v>
      </c>
      <c r="F27" s="31" t="s">
        <v>20</v>
      </c>
      <c r="G27" s="31" t="s">
        <v>109</v>
      </c>
      <c r="H27" s="32" t="s">
        <v>22</v>
      </c>
      <c r="I27" s="31" t="s">
        <v>23</v>
      </c>
      <c r="J27" s="32" t="s">
        <v>24</v>
      </c>
      <c r="K27" s="32" t="s">
        <v>25</v>
      </c>
      <c r="L27" s="32" t="s">
        <v>26</v>
      </c>
      <c r="M27" s="41" t="s">
        <v>108</v>
      </c>
      <c r="N27" s="41" t="s">
        <v>99</v>
      </c>
      <c r="O27" s="32"/>
    </row>
    <row r="28" s="21" customFormat="1" ht="36" customHeight="1" spans="1:15">
      <c r="A28" s="31">
        <v>25</v>
      </c>
      <c r="B28" s="32" t="s">
        <v>104</v>
      </c>
      <c r="C28" s="32" t="s">
        <v>105</v>
      </c>
      <c r="D28" s="32" t="s">
        <v>106</v>
      </c>
      <c r="E28" s="31">
        <v>1</v>
      </c>
      <c r="F28" s="31" t="s">
        <v>20</v>
      </c>
      <c r="G28" s="31" t="s">
        <v>110</v>
      </c>
      <c r="H28" s="32" t="s">
        <v>22</v>
      </c>
      <c r="I28" s="31" t="s">
        <v>23</v>
      </c>
      <c r="J28" s="32" t="s">
        <v>111</v>
      </c>
      <c r="K28" s="32" t="s">
        <v>29</v>
      </c>
      <c r="L28" s="32" t="s">
        <v>26</v>
      </c>
      <c r="M28" s="41" t="s">
        <v>108</v>
      </c>
      <c r="N28" s="39" t="s">
        <v>112</v>
      </c>
      <c r="O28" s="32"/>
    </row>
    <row r="29" s="21" customFormat="1" ht="30" customHeight="1" spans="1:15">
      <c r="A29" s="31">
        <v>26</v>
      </c>
      <c r="B29" s="32" t="s">
        <v>104</v>
      </c>
      <c r="C29" s="32" t="s">
        <v>113</v>
      </c>
      <c r="D29" s="32" t="s">
        <v>19</v>
      </c>
      <c r="E29" s="31">
        <v>1</v>
      </c>
      <c r="F29" s="31" t="s">
        <v>20</v>
      </c>
      <c r="G29" s="31" t="s">
        <v>114</v>
      </c>
      <c r="H29" s="32" t="s">
        <v>22</v>
      </c>
      <c r="I29" s="31" t="s">
        <v>73</v>
      </c>
      <c r="J29" s="32" t="s">
        <v>24</v>
      </c>
      <c r="K29" s="32" t="s">
        <v>25</v>
      </c>
      <c r="L29" s="32" t="s">
        <v>26</v>
      </c>
      <c r="M29" s="41" t="s">
        <v>108</v>
      </c>
      <c r="N29" s="39" t="s">
        <v>52</v>
      </c>
      <c r="O29" s="32"/>
    </row>
    <row r="30" s="21" customFormat="1" ht="30" customHeight="1" spans="1:15">
      <c r="A30" s="31">
        <v>27</v>
      </c>
      <c r="B30" s="32" t="s">
        <v>104</v>
      </c>
      <c r="C30" s="32" t="s">
        <v>113</v>
      </c>
      <c r="D30" s="32" t="s">
        <v>19</v>
      </c>
      <c r="E30" s="32">
        <v>1</v>
      </c>
      <c r="F30" s="31" t="s">
        <v>20</v>
      </c>
      <c r="G30" s="31" t="s">
        <v>115</v>
      </c>
      <c r="H30" s="32" t="s">
        <v>22</v>
      </c>
      <c r="I30" s="31" t="s">
        <v>73</v>
      </c>
      <c r="J30" s="32" t="s">
        <v>24</v>
      </c>
      <c r="K30" s="32" t="s">
        <v>25</v>
      </c>
      <c r="L30" s="32" t="s">
        <v>26</v>
      </c>
      <c r="M30" s="41" t="s">
        <v>108</v>
      </c>
      <c r="N30" s="45" t="s">
        <v>54</v>
      </c>
      <c r="O30" s="32"/>
    </row>
    <row r="31" s="21" customFormat="1" ht="40" customHeight="1" spans="1:15">
      <c r="A31" s="31">
        <v>28</v>
      </c>
      <c r="B31" s="32" t="s">
        <v>116</v>
      </c>
      <c r="C31" s="32" t="s">
        <v>117</v>
      </c>
      <c r="D31" s="32" t="s">
        <v>19</v>
      </c>
      <c r="E31" s="32">
        <v>1</v>
      </c>
      <c r="F31" s="31" t="s">
        <v>20</v>
      </c>
      <c r="G31" s="31" t="s">
        <v>118</v>
      </c>
      <c r="H31" s="32" t="s">
        <v>22</v>
      </c>
      <c r="I31" s="31" t="s">
        <v>23</v>
      </c>
      <c r="J31" s="32" t="s">
        <v>24</v>
      </c>
      <c r="K31" s="32" t="s">
        <v>25</v>
      </c>
      <c r="L31" s="32" t="s">
        <v>26</v>
      </c>
      <c r="M31" s="41" t="s">
        <v>119</v>
      </c>
      <c r="N31" s="39" t="s">
        <v>34</v>
      </c>
      <c r="O31" s="32"/>
    </row>
    <row r="32" s="21" customFormat="1" ht="48" customHeight="1" spans="1:15">
      <c r="A32" s="31">
        <v>29</v>
      </c>
      <c r="B32" s="32" t="s">
        <v>116</v>
      </c>
      <c r="C32" s="32" t="s">
        <v>120</v>
      </c>
      <c r="D32" s="32" t="s">
        <v>106</v>
      </c>
      <c r="E32" s="32">
        <v>1</v>
      </c>
      <c r="F32" s="31" t="s">
        <v>20</v>
      </c>
      <c r="G32" s="31" t="s">
        <v>121</v>
      </c>
      <c r="H32" s="32" t="s">
        <v>22</v>
      </c>
      <c r="I32" s="31" t="s">
        <v>73</v>
      </c>
      <c r="J32" s="32" t="s">
        <v>24</v>
      </c>
      <c r="K32" s="32" t="s">
        <v>25</v>
      </c>
      <c r="L32" s="32" t="s">
        <v>26</v>
      </c>
      <c r="M32" s="41" t="s">
        <v>122</v>
      </c>
      <c r="N32" s="41"/>
      <c r="O32" s="32"/>
    </row>
    <row r="33" s="21" customFormat="1" ht="65" customHeight="1" spans="1:15">
      <c r="A33" s="31">
        <v>30</v>
      </c>
      <c r="B33" s="31" t="s">
        <v>123</v>
      </c>
      <c r="C33" s="31" t="s">
        <v>124</v>
      </c>
      <c r="D33" s="31" t="s">
        <v>19</v>
      </c>
      <c r="E33" s="31">
        <v>2</v>
      </c>
      <c r="F33" s="31" t="s">
        <v>20</v>
      </c>
      <c r="G33" s="31" t="s">
        <v>125</v>
      </c>
      <c r="H33" s="31" t="s">
        <v>22</v>
      </c>
      <c r="I33" s="31" t="s">
        <v>23</v>
      </c>
      <c r="J33" s="31" t="s">
        <v>24</v>
      </c>
      <c r="K33" s="31" t="s">
        <v>25</v>
      </c>
      <c r="L33" s="31" t="s">
        <v>26</v>
      </c>
      <c r="M33" s="39" t="s">
        <v>126</v>
      </c>
      <c r="N33" s="39" t="s">
        <v>34</v>
      </c>
      <c r="O33" s="39" t="s">
        <v>29</v>
      </c>
    </row>
    <row r="34" s="21" customFormat="1" ht="65" customHeight="1" spans="1:15">
      <c r="A34" s="31">
        <v>31</v>
      </c>
      <c r="B34" s="31" t="s">
        <v>123</v>
      </c>
      <c r="C34" s="31" t="s">
        <v>124</v>
      </c>
      <c r="D34" s="31" t="s">
        <v>19</v>
      </c>
      <c r="E34" s="31">
        <v>1</v>
      </c>
      <c r="F34" s="31" t="s">
        <v>20</v>
      </c>
      <c r="G34" s="31" t="s">
        <v>127</v>
      </c>
      <c r="H34" s="31" t="s">
        <v>22</v>
      </c>
      <c r="I34" s="31" t="s">
        <v>73</v>
      </c>
      <c r="J34" s="31" t="s">
        <v>24</v>
      </c>
      <c r="K34" s="31" t="s">
        <v>25</v>
      </c>
      <c r="L34" s="31" t="s">
        <v>26</v>
      </c>
      <c r="M34" s="39" t="s">
        <v>126</v>
      </c>
      <c r="N34" s="39"/>
      <c r="O34" s="39"/>
    </row>
    <row r="35" s="21" customFormat="1" ht="31" customHeight="1" spans="1:15">
      <c r="A35" s="31">
        <v>32</v>
      </c>
      <c r="B35" s="31" t="s">
        <v>123</v>
      </c>
      <c r="C35" s="31" t="s">
        <v>128</v>
      </c>
      <c r="D35" s="31" t="s">
        <v>19</v>
      </c>
      <c r="E35" s="31">
        <v>1</v>
      </c>
      <c r="F35" s="31" t="s">
        <v>20</v>
      </c>
      <c r="G35" s="31" t="s">
        <v>129</v>
      </c>
      <c r="H35" s="31" t="s">
        <v>22</v>
      </c>
      <c r="I35" s="31" t="s">
        <v>23</v>
      </c>
      <c r="J35" s="31" t="s">
        <v>24</v>
      </c>
      <c r="K35" s="31" t="s">
        <v>25</v>
      </c>
      <c r="L35" s="31" t="s">
        <v>26</v>
      </c>
      <c r="M35" s="39" t="s">
        <v>63</v>
      </c>
      <c r="N35" s="39" t="s">
        <v>34</v>
      </c>
      <c r="O35" s="31" t="s">
        <v>29</v>
      </c>
    </row>
    <row r="36" s="21" customFormat="1" ht="30" customHeight="1" spans="1:15">
      <c r="A36" s="31">
        <v>33</v>
      </c>
      <c r="B36" s="31" t="s">
        <v>123</v>
      </c>
      <c r="C36" s="31" t="s">
        <v>130</v>
      </c>
      <c r="D36" s="31" t="s">
        <v>19</v>
      </c>
      <c r="E36" s="31">
        <v>1</v>
      </c>
      <c r="F36" s="31" t="s">
        <v>20</v>
      </c>
      <c r="G36" s="31" t="s">
        <v>131</v>
      </c>
      <c r="H36" s="31" t="s">
        <v>22</v>
      </c>
      <c r="I36" s="31" t="s">
        <v>23</v>
      </c>
      <c r="J36" s="31" t="s">
        <v>111</v>
      </c>
      <c r="K36" s="31" t="s">
        <v>132</v>
      </c>
      <c r="L36" s="31" t="s">
        <v>26</v>
      </c>
      <c r="M36" s="39" t="s">
        <v>108</v>
      </c>
      <c r="N36" s="39" t="s">
        <v>112</v>
      </c>
      <c r="O36" s="31" t="s">
        <v>29</v>
      </c>
    </row>
    <row r="37" s="21" customFormat="1" ht="49" customHeight="1" spans="1:15">
      <c r="A37" s="31">
        <v>34</v>
      </c>
      <c r="B37" s="31" t="s">
        <v>123</v>
      </c>
      <c r="C37" s="31" t="s">
        <v>133</v>
      </c>
      <c r="D37" s="31" t="s">
        <v>19</v>
      </c>
      <c r="E37" s="31">
        <v>1</v>
      </c>
      <c r="F37" s="31" t="s">
        <v>20</v>
      </c>
      <c r="G37" s="31" t="s">
        <v>134</v>
      </c>
      <c r="H37" s="31" t="s">
        <v>22</v>
      </c>
      <c r="I37" s="31" t="s">
        <v>23</v>
      </c>
      <c r="J37" s="31" t="s">
        <v>24</v>
      </c>
      <c r="K37" s="31" t="s">
        <v>25</v>
      </c>
      <c r="L37" s="31" t="s">
        <v>26</v>
      </c>
      <c r="M37" s="39" t="s">
        <v>135</v>
      </c>
      <c r="N37" s="39" t="s">
        <v>34</v>
      </c>
      <c r="O37" s="31"/>
    </row>
    <row r="38" s="21" customFormat="1" ht="52" customHeight="1" spans="1:15">
      <c r="A38" s="31">
        <v>35</v>
      </c>
      <c r="B38" s="31" t="s">
        <v>123</v>
      </c>
      <c r="C38" s="31" t="s">
        <v>133</v>
      </c>
      <c r="D38" s="31" t="s">
        <v>19</v>
      </c>
      <c r="E38" s="31">
        <v>1</v>
      </c>
      <c r="F38" s="31" t="s">
        <v>20</v>
      </c>
      <c r="G38" s="31" t="s">
        <v>136</v>
      </c>
      <c r="H38" s="31" t="s">
        <v>22</v>
      </c>
      <c r="I38" s="31" t="s">
        <v>73</v>
      </c>
      <c r="J38" s="31" t="s">
        <v>24</v>
      </c>
      <c r="K38" s="31" t="s">
        <v>25</v>
      </c>
      <c r="L38" s="31" t="s">
        <v>26</v>
      </c>
      <c r="M38" s="39" t="s">
        <v>135</v>
      </c>
      <c r="N38" s="39"/>
      <c r="O38" s="33"/>
    </row>
    <row r="39" s="21" customFormat="1" ht="28" customHeight="1" spans="1:15">
      <c r="A39" s="31">
        <v>36</v>
      </c>
      <c r="B39" s="31" t="s">
        <v>123</v>
      </c>
      <c r="C39" s="31" t="s">
        <v>137</v>
      </c>
      <c r="D39" s="31" t="s">
        <v>19</v>
      </c>
      <c r="E39" s="31">
        <v>1</v>
      </c>
      <c r="F39" s="31" t="s">
        <v>20</v>
      </c>
      <c r="G39" s="31" t="s">
        <v>138</v>
      </c>
      <c r="H39" s="31" t="s">
        <v>22</v>
      </c>
      <c r="I39" s="31" t="s">
        <v>23</v>
      </c>
      <c r="J39" s="31" t="s">
        <v>24</v>
      </c>
      <c r="K39" s="31" t="s">
        <v>25</v>
      </c>
      <c r="L39" s="31" t="s">
        <v>26</v>
      </c>
      <c r="M39" s="39" t="s">
        <v>108</v>
      </c>
      <c r="N39" s="39" t="s">
        <v>34</v>
      </c>
      <c r="O39" s="39" t="s">
        <v>29</v>
      </c>
    </row>
    <row r="40" s="21" customFormat="1" ht="38" customHeight="1" spans="1:15">
      <c r="A40" s="31">
        <v>37</v>
      </c>
      <c r="B40" s="31" t="s">
        <v>139</v>
      </c>
      <c r="C40" s="31" t="s">
        <v>140</v>
      </c>
      <c r="D40" s="31" t="s">
        <v>19</v>
      </c>
      <c r="E40" s="31">
        <v>1</v>
      </c>
      <c r="F40" s="31" t="s">
        <v>20</v>
      </c>
      <c r="G40" s="31" t="s">
        <v>141</v>
      </c>
      <c r="H40" s="31" t="s">
        <v>22</v>
      </c>
      <c r="I40" s="31" t="s">
        <v>23</v>
      </c>
      <c r="J40" s="31" t="s">
        <v>24</v>
      </c>
      <c r="K40" s="31" t="s">
        <v>25</v>
      </c>
      <c r="L40" s="31" t="s">
        <v>26</v>
      </c>
      <c r="M40" s="39" t="s">
        <v>142</v>
      </c>
      <c r="N40" s="39" t="s">
        <v>34</v>
      </c>
      <c r="O40" s="31" t="s">
        <v>29</v>
      </c>
    </row>
    <row r="41" s="21" customFormat="1" ht="27" customHeight="1" spans="1:15">
      <c r="A41" s="31">
        <v>38</v>
      </c>
      <c r="B41" s="31" t="s">
        <v>143</v>
      </c>
      <c r="C41" s="31" t="s">
        <v>144</v>
      </c>
      <c r="D41" s="31" t="s">
        <v>19</v>
      </c>
      <c r="E41" s="31">
        <v>1</v>
      </c>
      <c r="F41" s="31" t="s">
        <v>20</v>
      </c>
      <c r="G41" s="31" t="s">
        <v>145</v>
      </c>
      <c r="H41" s="31" t="s">
        <v>22</v>
      </c>
      <c r="I41" s="31" t="s">
        <v>23</v>
      </c>
      <c r="J41" s="31" t="s">
        <v>24</v>
      </c>
      <c r="K41" s="31" t="s">
        <v>25</v>
      </c>
      <c r="L41" s="31" t="s">
        <v>26</v>
      </c>
      <c r="M41" s="39" t="s">
        <v>108</v>
      </c>
      <c r="N41" s="39" t="s">
        <v>34</v>
      </c>
      <c r="O41" s="31" t="s">
        <v>29</v>
      </c>
    </row>
    <row r="42" s="21" customFormat="1" ht="28" customHeight="1" spans="1:15">
      <c r="A42" s="31">
        <v>39</v>
      </c>
      <c r="B42" s="31" t="s">
        <v>146</v>
      </c>
      <c r="C42" s="31" t="s">
        <v>147</v>
      </c>
      <c r="D42" s="31" t="s">
        <v>19</v>
      </c>
      <c r="E42" s="31">
        <v>1</v>
      </c>
      <c r="F42" s="31" t="s">
        <v>20</v>
      </c>
      <c r="G42" s="31" t="s">
        <v>148</v>
      </c>
      <c r="H42" s="31" t="s">
        <v>22</v>
      </c>
      <c r="I42" s="31" t="s">
        <v>73</v>
      </c>
      <c r="J42" s="31" t="s">
        <v>24</v>
      </c>
      <c r="K42" s="31" t="s">
        <v>25</v>
      </c>
      <c r="L42" s="31" t="s">
        <v>26</v>
      </c>
      <c r="M42" s="39" t="s">
        <v>149</v>
      </c>
      <c r="N42" s="39"/>
      <c r="O42" s="31" t="s">
        <v>29</v>
      </c>
    </row>
    <row r="43" s="22" customFormat="1" ht="51" customHeight="1" spans="1:15">
      <c r="A43" s="31">
        <v>40</v>
      </c>
      <c r="B43" s="31" t="s">
        <v>150</v>
      </c>
      <c r="C43" s="31" t="s">
        <v>151</v>
      </c>
      <c r="D43" s="31" t="s">
        <v>19</v>
      </c>
      <c r="E43" s="31">
        <v>1</v>
      </c>
      <c r="F43" s="31" t="s">
        <v>20</v>
      </c>
      <c r="G43" s="31" t="s">
        <v>152</v>
      </c>
      <c r="H43" s="31" t="s">
        <v>22</v>
      </c>
      <c r="I43" s="31" t="s">
        <v>73</v>
      </c>
      <c r="J43" s="31" t="s">
        <v>24</v>
      </c>
      <c r="K43" s="31" t="s">
        <v>25</v>
      </c>
      <c r="L43" s="31" t="s">
        <v>26</v>
      </c>
      <c r="M43" s="39" t="s">
        <v>153</v>
      </c>
      <c r="N43" s="44" t="s">
        <v>29</v>
      </c>
      <c r="O43" s="39" t="s">
        <v>29</v>
      </c>
    </row>
    <row r="44" s="23" customFormat="1" ht="64" customHeight="1" spans="1:15">
      <c r="A44" s="31">
        <v>41</v>
      </c>
      <c r="B44" s="31" t="s">
        <v>150</v>
      </c>
      <c r="C44" s="31" t="s">
        <v>151</v>
      </c>
      <c r="D44" s="31" t="s">
        <v>19</v>
      </c>
      <c r="E44" s="31">
        <v>1</v>
      </c>
      <c r="F44" s="31" t="s">
        <v>20</v>
      </c>
      <c r="G44" s="31" t="s">
        <v>154</v>
      </c>
      <c r="H44" s="31" t="s">
        <v>22</v>
      </c>
      <c r="I44" s="31" t="s">
        <v>23</v>
      </c>
      <c r="J44" s="31" t="s">
        <v>24</v>
      </c>
      <c r="K44" s="31" t="s">
        <v>25</v>
      </c>
      <c r="L44" s="31" t="s">
        <v>26</v>
      </c>
      <c r="M44" s="40" t="s">
        <v>155</v>
      </c>
      <c r="N44" s="39" t="s">
        <v>96</v>
      </c>
      <c r="O44" s="39" t="s">
        <v>29</v>
      </c>
    </row>
    <row r="45" s="23" customFormat="1" ht="64" customHeight="1" spans="1:15">
      <c r="A45" s="31">
        <v>42</v>
      </c>
      <c r="B45" s="31" t="s">
        <v>150</v>
      </c>
      <c r="C45" s="31" t="s">
        <v>151</v>
      </c>
      <c r="D45" s="31" t="s">
        <v>19</v>
      </c>
      <c r="E45" s="31">
        <v>1</v>
      </c>
      <c r="F45" s="31" t="s">
        <v>20</v>
      </c>
      <c r="G45" s="31" t="s">
        <v>156</v>
      </c>
      <c r="H45" s="31" t="s">
        <v>22</v>
      </c>
      <c r="I45" s="31" t="s">
        <v>23</v>
      </c>
      <c r="J45" s="31" t="s">
        <v>24</v>
      </c>
      <c r="K45" s="31" t="s">
        <v>25</v>
      </c>
      <c r="L45" s="31" t="s">
        <v>26</v>
      </c>
      <c r="M45" s="40" t="s">
        <v>155</v>
      </c>
      <c r="N45" s="39" t="s">
        <v>157</v>
      </c>
      <c r="O45" s="39" t="s">
        <v>29</v>
      </c>
    </row>
    <row r="46" s="21" customFormat="1" ht="31" customHeight="1" spans="1:15">
      <c r="A46" s="31">
        <v>43</v>
      </c>
      <c r="B46" s="31" t="s">
        <v>158</v>
      </c>
      <c r="C46" s="31" t="s">
        <v>159</v>
      </c>
      <c r="D46" s="31" t="s">
        <v>19</v>
      </c>
      <c r="E46" s="31">
        <v>1</v>
      </c>
      <c r="F46" s="31" t="s">
        <v>20</v>
      </c>
      <c r="G46" s="31" t="s">
        <v>160</v>
      </c>
      <c r="H46" s="31" t="s">
        <v>22</v>
      </c>
      <c r="I46" s="31" t="s">
        <v>23</v>
      </c>
      <c r="J46" s="31" t="s">
        <v>24</v>
      </c>
      <c r="K46" s="31" t="s">
        <v>25</v>
      </c>
      <c r="L46" s="31" t="s">
        <v>26</v>
      </c>
      <c r="M46" s="39" t="s">
        <v>161</v>
      </c>
      <c r="N46" s="39" t="s">
        <v>96</v>
      </c>
      <c r="O46" s="31" t="s">
        <v>29</v>
      </c>
    </row>
    <row r="47" s="21" customFormat="1" ht="31" customHeight="1" spans="1:15">
      <c r="A47" s="31">
        <v>44</v>
      </c>
      <c r="B47" s="31" t="s">
        <v>158</v>
      </c>
      <c r="C47" s="31" t="s">
        <v>159</v>
      </c>
      <c r="D47" s="31" t="s">
        <v>19</v>
      </c>
      <c r="E47" s="31">
        <v>1</v>
      </c>
      <c r="F47" s="31" t="s">
        <v>20</v>
      </c>
      <c r="G47" s="31" t="s">
        <v>162</v>
      </c>
      <c r="H47" s="31" t="s">
        <v>22</v>
      </c>
      <c r="I47" s="31" t="s">
        <v>23</v>
      </c>
      <c r="J47" s="31" t="s">
        <v>24</v>
      </c>
      <c r="K47" s="31" t="s">
        <v>25</v>
      </c>
      <c r="L47" s="31" t="s">
        <v>26</v>
      </c>
      <c r="M47" s="39" t="s">
        <v>161</v>
      </c>
      <c r="N47" s="39" t="s">
        <v>157</v>
      </c>
      <c r="O47" s="31" t="s">
        <v>29</v>
      </c>
    </row>
    <row r="48" s="21" customFormat="1" ht="31" customHeight="1" spans="1:15">
      <c r="A48" s="31">
        <v>45</v>
      </c>
      <c r="B48" s="31" t="s">
        <v>158</v>
      </c>
      <c r="C48" s="31" t="s">
        <v>159</v>
      </c>
      <c r="D48" s="31" t="s">
        <v>19</v>
      </c>
      <c r="E48" s="31">
        <v>1</v>
      </c>
      <c r="F48" s="31" t="s">
        <v>20</v>
      </c>
      <c r="G48" s="31" t="s">
        <v>163</v>
      </c>
      <c r="H48" s="31" t="s">
        <v>22</v>
      </c>
      <c r="I48" s="31" t="s">
        <v>73</v>
      </c>
      <c r="J48" s="31" t="s">
        <v>24</v>
      </c>
      <c r="K48" s="31" t="s">
        <v>25</v>
      </c>
      <c r="L48" s="31" t="s">
        <v>26</v>
      </c>
      <c r="M48" s="39" t="s">
        <v>161</v>
      </c>
      <c r="N48" s="42"/>
      <c r="O48" s="43"/>
    </row>
    <row r="49" s="21" customFormat="1" ht="31" customHeight="1" spans="1:15">
      <c r="A49" s="31">
        <v>46</v>
      </c>
      <c r="B49" s="31" t="s">
        <v>164</v>
      </c>
      <c r="C49" s="31" t="s">
        <v>165</v>
      </c>
      <c r="D49" s="31" t="s">
        <v>19</v>
      </c>
      <c r="E49" s="31">
        <v>1</v>
      </c>
      <c r="F49" s="31" t="s">
        <v>20</v>
      </c>
      <c r="G49" s="31" t="s">
        <v>166</v>
      </c>
      <c r="H49" s="31" t="s">
        <v>22</v>
      </c>
      <c r="I49" s="31" t="s">
        <v>23</v>
      </c>
      <c r="J49" s="31" t="s">
        <v>24</v>
      </c>
      <c r="K49" s="31" t="s">
        <v>25</v>
      </c>
      <c r="L49" s="31" t="s">
        <v>26</v>
      </c>
      <c r="M49" s="39" t="s">
        <v>167</v>
      </c>
      <c r="N49" s="39" t="s">
        <v>96</v>
      </c>
      <c r="O49" s="31" t="s">
        <v>29</v>
      </c>
    </row>
    <row r="50" s="21" customFormat="1" ht="31" customHeight="1" spans="1:15">
      <c r="A50" s="31">
        <v>47</v>
      </c>
      <c r="B50" s="31" t="s">
        <v>164</v>
      </c>
      <c r="C50" s="31" t="s">
        <v>165</v>
      </c>
      <c r="D50" s="31" t="s">
        <v>19</v>
      </c>
      <c r="E50" s="31">
        <v>1</v>
      </c>
      <c r="F50" s="31" t="s">
        <v>20</v>
      </c>
      <c r="G50" s="31" t="s">
        <v>168</v>
      </c>
      <c r="H50" s="31" t="s">
        <v>22</v>
      </c>
      <c r="I50" s="31" t="s">
        <v>23</v>
      </c>
      <c r="J50" s="31" t="s">
        <v>24</v>
      </c>
      <c r="K50" s="31" t="s">
        <v>25</v>
      </c>
      <c r="L50" s="31" t="s">
        <v>26</v>
      </c>
      <c r="M50" s="39" t="s">
        <v>167</v>
      </c>
      <c r="N50" s="39" t="s">
        <v>157</v>
      </c>
      <c r="O50" s="31" t="s">
        <v>29</v>
      </c>
    </row>
    <row r="51" s="21" customFormat="1" ht="31" customHeight="1" spans="1:15">
      <c r="A51" s="31">
        <v>48</v>
      </c>
      <c r="B51" s="31" t="s">
        <v>164</v>
      </c>
      <c r="C51" s="31" t="s">
        <v>165</v>
      </c>
      <c r="D51" s="31" t="s">
        <v>19</v>
      </c>
      <c r="E51" s="31">
        <v>1</v>
      </c>
      <c r="F51" s="31" t="s">
        <v>20</v>
      </c>
      <c r="G51" s="31" t="s">
        <v>169</v>
      </c>
      <c r="H51" s="31" t="s">
        <v>22</v>
      </c>
      <c r="I51" s="31" t="s">
        <v>73</v>
      </c>
      <c r="J51" s="31" t="s">
        <v>24</v>
      </c>
      <c r="K51" s="31" t="s">
        <v>25</v>
      </c>
      <c r="L51" s="31" t="s">
        <v>26</v>
      </c>
      <c r="M51" s="39" t="s">
        <v>108</v>
      </c>
      <c r="N51" s="39" t="s">
        <v>52</v>
      </c>
      <c r="O51" s="43"/>
    </row>
    <row r="52" s="21" customFormat="1" ht="31" customHeight="1" spans="1:15">
      <c r="A52" s="31">
        <v>49</v>
      </c>
      <c r="B52" s="31" t="s">
        <v>164</v>
      </c>
      <c r="C52" s="31" t="s">
        <v>165</v>
      </c>
      <c r="D52" s="31" t="s">
        <v>19</v>
      </c>
      <c r="E52" s="31">
        <v>1</v>
      </c>
      <c r="F52" s="31" t="s">
        <v>20</v>
      </c>
      <c r="G52" s="31" t="s">
        <v>170</v>
      </c>
      <c r="H52" s="31" t="s">
        <v>22</v>
      </c>
      <c r="I52" s="31" t="s">
        <v>73</v>
      </c>
      <c r="J52" s="31" t="s">
        <v>24</v>
      </c>
      <c r="K52" s="31" t="s">
        <v>25</v>
      </c>
      <c r="L52" s="31" t="s">
        <v>26</v>
      </c>
      <c r="M52" s="39" t="s">
        <v>108</v>
      </c>
      <c r="N52" s="39" t="s">
        <v>54</v>
      </c>
      <c r="O52" s="43"/>
    </row>
    <row r="53" s="21" customFormat="1" ht="39" customHeight="1" spans="1:15">
      <c r="A53" s="31">
        <v>50</v>
      </c>
      <c r="B53" s="31" t="s">
        <v>164</v>
      </c>
      <c r="C53" s="31" t="s">
        <v>165</v>
      </c>
      <c r="D53" s="31" t="s">
        <v>19</v>
      </c>
      <c r="E53" s="31">
        <v>1</v>
      </c>
      <c r="F53" s="31" t="s">
        <v>20</v>
      </c>
      <c r="G53" s="31" t="s">
        <v>171</v>
      </c>
      <c r="H53" s="31" t="s">
        <v>22</v>
      </c>
      <c r="I53" s="31" t="s">
        <v>73</v>
      </c>
      <c r="J53" s="31" t="s">
        <v>24</v>
      </c>
      <c r="K53" s="31" t="s">
        <v>25</v>
      </c>
      <c r="L53" s="31" t="s">
        <v>26</v>
      </c>
      <c r="M53" s="39" t="s">
        <v>59</v>
      </c>
      <c r="N53" s="42"/>
      <c r="O53" s="43"/>
    </row>
    <row r="54" s="21" customFormat="1" ht="43" customHeight="1" spans="1:15">
      <c r="A54" s="31">
        <v>51</v>
      </c>
      <c r="B54" s="31" t="s">
        <v>164</v>
      </c>
      <c r="C54" s="31" t="s">
        <v>172</v>
      </c>
      <c r="D54" s="31" t="s">
        <v>19</v>
      </c>
      <c r="E54" s="31">
        <v>1</v>
      </c>
      <c r="F54" s="31" t="s">
        <v>20</v>
      </c>
      <c r="G54" s="31" t="s">
        <v>173</v>
      </c>
      <c r="H54" s="31" t="s">
        <v>22</v>
      </c>
      <c r="I54" s="31" t="s">
        <v>23</v>
      </c>
      <c r="J54" s="31" t="s">
        <v>24</v>
      </c>
      <c r="K54" s="31" t="s">
        <v>25</v>
      </c>
      <c r="L54" s="31" t="s">
        <v>26</v>
      </c>
      <c r="M54" s="39" t="s">
        <v>59</v>
      </c>
      <c r="N54" s="39" t="s">
        <v>34</v>
      </c>
      <c r="O54" s="31" t="s">
        <v>29</v>
      </c>
    </row>
    <row r="55" s="21" customFormat="1" ht="40" customHeight="1" spans="1:15">
      <c r="A55" s="31">
        <v>52</v>
      </c>
      <c r="B55" s="31" t="s">
        <v>174</v>
      </c>
      <c r="C55" s="31" t="s">
        <v>175</v>
      </c>
      <c r="D55" s="31" t="s">
        <v>19</v>
      </c>
      <c r="E55" s="31">
        <v>1</v>
      </c>
      <c r="F55" s="31" t="s">
        <v>20</v>
      </c>
      <c r="G55" s="31" t="s">
        <v>176</v>
      </c>
      <c r="H55" s="31" t="s">
        <v>22</v>
      </c>
      <c r="I55" s="31" t="s">
        <v>73</v>
      </c>
      <c r="J55" s="31" t="s">
        <v>24</v>
      </c>
      <c r="K55" s="31" t="s">
        <v>25</v>
      </c>
      <c r="L55" s="31" t="s">
        <v>26</v>
      </c>
      <c r="M55" s="39" t="s">
        <v>38</v>
      </c>
      <c r="N55" s="44"/>
      <c r="O55" s="31" t="s">
        <v>29</v>
      </c>
    </row>
    <row r="56" s="21" customFormat="1" ht="46" customHeight="1" spans="1:15">
      <c r="A56" s="31">
        <v>53</v>
      </c>
      <c r="B56" s="31" t="s">
        <v>174</v>
      </c>
      <c r="C56" s="31" t="s">
        <v>177</v>
      </c>
      <c r="D56" s="31" t="s">
        <v>19</v>
      </c>
      <c r="E56" s="31">
        <v>1</v>
      </c>
      <c r="F56" s="31" t="s">
        <v>20</v>
      </c>
      <c r="G56" s="31" t="s">
        <v>178</v>
      </c>
      <c r="H56" s="31" t="s">
        <v>22</v>
      </c>
      <c r="I56" s="31" t="s">
        <v>23</v>
      </c>
      <c r="J56" s="31" t="s">
        <v>24</v>
      </c>
      <c r="K56" s="31" t="s">
        <v>25</v>
      </c>
      <c r="L56" s="31" t="s">
        <v>26</v>
      </c>
      <c r="M56" s="39" t="s">
        <v>179</v>
      </c>
      <c r="N56" s="39" t="s">
        <v>34</v>
      </c>
      <c r="O56" s="31" t="s">
        <v>29</v>
      </c>
    </row>
    <row r="57" s="21" customFormat="1" ht="49" customHeight="1" spans="1:15">
      <c r="A57" s="31">
        <v>54</v>
      </c>
      <c r="B57" s="31" t="s">
        <v>180</v>
      </c>
      <c r="C57" s="31" t="s">
        <v>181</v>
      </c>
      <c r="D57" s="31" t="s">
        <v>19</v>
      </c>
      <c r="E57" s="31">
        <v>1</v>
      </c>
      <c r="F57" s="31" t="s">
        <v>20</v>
      </c>
      <c r="G57" s="31" t="s">
        <v>182</v>
      </c>
      <c r="H57" s="31" t="s">
        <v>22</v>
      </c>
      <c r="I57" s="31" t="s">
        <v>23</v>
      </c>
      <c r="J57" s="31" t="s">
        <v>24</v>
      </c>
      <c r="K57" s="31" t="s">
        <v>25</v>
      </c>
      <c r="L57" s="31" t="s">
        <v>26</v>
      </c>
      <c r="M57" s="39" t="s">
        <v>183</v>
      </c>
      <c r="N57" s="39" t="s">
        <v>34</v>
      </c>
      <c r="O57" s="31" t="s">
        <v>29</v>
      </c>
    </row>
    <row r="58" s="21" customFormat="1" ht="65" customHeight="1" spans="1:15">
      <c r="A58" s="31">
        <v>55</v>
      </c>
      <c r="B58" s="31" t="s">
        <v>184</v>
      </c>
      <c r="C58" s="31" t="s">
        <v>185</v>
      </c>
      <c r="D58" s="31" t="s">
        <v>19</v>
      </c>
      <c r="E58" s="31">
        <v>1</v>
      </c>
      <c r="F58" s="31" t="s">
        <v>20</v>
      </c>
      <c r="G58" s="31" t="s">
        <v>186</v>
      </c>
      <c r="H58" s="31" t="s">
        <v>22</v>
      </c>
      <c r="I58" s="31" t="s">
        <v>23</v>
      </c>
      <c r="J58" s="31" t="s">
        <v>24</v>
      </c>
      <c r="K58" s="31" t="s">
        <v>25</v>
      </c>
      <c r="L58" s="31" t="s">
        <v>26</v>
      </c>
      <c r="M58" s="39" t="s">
        <v>187</v>
      </c>
      <c r="N58" s="39" t="s">
        <v>34</v>
      </c>
      <c r="O58" s="43" t="s">
        <v>29</v>
      </c>
    </row>
    <row r="59" s="21" customFormat="1" ht="29" customHeight="1" spans="1:15">
      <c r="A59" s="31">
        <v>56</v>
      </c>
      <c r="B59" s="31" t="s">
        <v>188</v>
      </c>
      <c r="C59" s="31" t="s">
        <v>189</v>
      </c>
      <c r="D59" s="31" t="s">
        <v>19</v>
      </c>
      <c r="E59" s="33">
        <v>1</v>
      </c>
      <c r="F59" s="31" t="s">
        <v>20</v>
      </c>
      <c r="G59" s="31" t="s">
        <v>190</v>
      </c>
      <c r="H59" s="31" t="s">
        <v>22</v>
      </c>
      <c r="I59" s="31" t="s">
        <v>23</v>
      </c>
      <c r="J59" s="31" t="s">
        <v>24</v>
      </c>
      <c r="K59" s="31" t="s">
        <v>25</v>
      </c>
      <c r="L59" s="31" t="s">
        <v>26</v>
      </c>
      <c r="M59" s="39" t="s">
        <v>108</v>
      </c>
      <c r="N59" s="39"/>
      <c r="O59" s="31" t="s">
        <v>29</v>
      </c>
    </row>
    <row r="60" s="21" customFormat="1" ht="31" customHeight="1" spans="1:15">
      <c r="A60" s="31">
        <v>57</v>
      </c>
      <c r="B60" s="31" t="s">
        <v>188</v>
      </c>
      <c r="C60" s="31" t="s">
        <v>191</v>
      </c>
      <c r="D60" s="31" t="s">
        <v>19</v>
      </c>
      <c r="E60" s="33">
        <v>1</v>
      </c>
      <c r="F60" s="31" t="s">
        <v>20</v>
      </c>
      <c r="G60" s="31" t="s">
        <v>192</v>
      </c>
      <c r="H60" s="31" t="s">
        <v>22</v>
      </c>
      <c r="I60" s="31" t="s">
        <v>23</v>
      </c>
      <c r="J60" s="31" t="s">
        <v>111</v>
      </c>
      <c r="K60" s="33"/>
      <c r="L60" s="31" t="s">
        <v>26</v>
      </c>
      <c r="M60" s="39" t="s">
        <v>108</v>
      </c>
      <c r="N60" s="39" t="s">
        <v>112</v>
      </c>
      <c r="O60" s="31"/>
    </row>
    <row r="61" s="21" customFormat="1" ht="31" customHeight="1" spans="1:15">
      <c r="A61" s="31">
        <v>58</v>
      </c>
      <c r="B61" s="31" t="s">
        <v>193</v>
      </c>
      <c r="C61" s="31" t="s">
        <v>189</v>
      </c>
      <c r="D61" s="31" t="s">
        <v>19</v>
      </c>
      <c r="E61" s="33">
        <v>1</v>
      </c>
      <c r="F61" s="31" t="s">
        <v>20</v>
      </c>
      <c r="G61" s="31" t="s">
        <v>194</v>
      </c>
      <c r="H61" s="31" t="s">
        <v>22</v>
      </c>
      <c r="I61" s="31" t="s">
        <v>23</v>
      </c>
      <c r="J61" s="31" t="s">
        <v>24</v>
      </c>
      <c r="K61" s="31" t="s">
        <v>25</v>
      </c>
      <c r="L61" s="31" t="s">
        <v>26</v>
      </c>
      <c r="M61" s="39" t="s">
        <v>108</v>
      </c>
      <c r="N61" s="39"/>
      <c r="O61" s="31"/>
    </row>
    <row r="62" s="21" customFormat="1" ht="31" customHeight="1" spans="1:15">
      <c r="A62" s="31">
        <v>59</v>
      </c>
      <c r="B62" s="31" t="s">
        <v>195</v>
      </c>
      <c r="C62" s="31" t="s">
        <v>189</v>
      </c>
      <c r="D62" s="31" t="s">
        <v>19</v>
      </c>
      <c r="E62" s="33">
        <v>1</v>
      </c>
      <c r="F62" s="31" t="s">
        <v>20</v>
      </c>
      <c r="G62" s="31" t="s">
        <v>196</v>
      </c>
      <c r="H62" s="31" t="s">
        <v>22</v>
      </c>
      <c r="I62" s="31" t="s">
        <v>23</v>
      </c>
      <c r="J62" s="31" t="s">
        <v>24</v>
      </c>
      <c r="K62" s="31" t="s">
        <v>25</v>
      </c>
      <c r="L62" s="31" t="s">
        <v>26</v>
      </c>
      <c r="M62" s="39" t="s">
        <v>108</v>
      </c>
      <c r="N62" s="39"/>
      <c r="O62" s="31"/>
    </row>
    <row r="63" s="21" customFormat="1" ht="31" customHeight="1" spans="1:15">
      <c r="A63" s="31">
        <v>60</v>
      </c>
      <c r="B63" s="31" t="s">
        <v>197</v>
      </c>
      <c r="C63" s="31" t="s">
        <v>198</v>
      </c>
      <c r="D63" s="31" t="s">
        <v>19</v>
      </c>
      <c r="E63" s="33">
        <v>1</v>
      </c>
      <c r="F63" s="31" t="s">
        <v>20</v>
      </c>
      <c r="G63" s="31" t="s">
        <v>199</v>
      </c>
      <c r="H63" s="31" t="s">
        <v>22</v>
      </c>
      <c r="I63" s="31" t="s">
        <v>23</v>
      </c>
      <c r="J63" s="31" t="s">
        <v>111</v>
      </c>
      <c r="K63" s="33"/>
      <c r="L63" s="31" t="s">
        <v>200</v>
      </c>
      <c r="M63" s="39" t="s">
        <v>108</v>
      </c>
      <c r="N63" s="39" t="s">
        <v>201</v>
      </c>
      <c r="O63" s="31" t="s">
        <v>29</v>
      </c>
    </row>
    <row r="64" s="21" customFormat="1" ht="31" customHeight="1" spans="1:15">
      <c r="A64" s="31">
        <v>61</v>
      </c>
      <c r="B64" s="31" t="s">
        <v>202</v>
      </c>
      <c r="C64" s="31" t="s">
        <v>189</v>
      </c>
      <c r="D64" s="31" t="s">
        <v>19</v>
      </c>
      <c r="E64" s="33">
        <v>1</v>
      </c>
      <c r="F64" s="31" t="s">
        <v>20</v>
      </c>
      <c r="G64" s="31" t="s">
        <v>203</v>
      </c>
      <c r="H64" s="31" t="s">
        <v>22</v>
      </c>
      <c r="I64" s="31" t="s">
        <v>23</v>
      </c>
      <c r="J64" s="31" t="s">
        <v>24</v>
      </c>
      <c r="K64" s="31" t="s">
        <v>25</v>
      </c>
      <c r="L64" s="31" t="s">
        <v>26</v>
      </c>
      <c r="M64" s="39" t="s">
        <v>108</v>
      </c>
      <c r="N64" s="21"/>
      <c r="O64" s="43"/>
    </row>
    <row r="65" s="21" customFormat="1" ht="64" customHeight="1" spans="1:15">
      <c r="A65" s="31">
        <v>62</v>
      </c>
      <c r="B65" s="31" t="s">
        <v>204</v>
      </c>
      <c r="C65" s="31" t="s">
        <v>205</v>
      </c>
      <c r="D65" s="31" t="s">
        <v>19</v>
      </c>
      <c r="E65" s="31">
        <v>1</v>
      </c>
      <c r="F65" s="31" t="s">
        <v>20</v>
      </c>
      <c r="G65" s="31" t="s">
        <v>206</v>
      </c>
      <c r="H65" s="31" t="s">
        <v>207</v>
      </c>
      <c r="I65" s="31" t="s">
        <v>23</v>
      </c>
      <c r="J65" s="31" t="s">
        <v>24</v>
      </c>
      <c r="K65" s="31" t="s">
        <v>25</v>
      </c>
      <c r="L65" s="31" t="s">
        <v>26</v>
      </c>
      <c r="M65" s="39" t="s">
        <v>208</v>
      </c>
      <c r="N65" s="39" t="s">
        <v>209</v>
      </c>
      <c r="O65" s="31"/>
    </row>
    <row r="66" s="21" customFormat="1" ht="39" customHeight="1" spans="1:15">
      <c r="A66" s="31">
        <v>63</v>
      </c>
      <c r="B66" s="31" t="s">
        <v>204</v>
      </c>
      <c r="C66" s="31" t="s">
        <v>205</v>
      </c>
      <c r="D66" s="31" t="s">
        <v>19</v>
      </c>
      <c r="E66" s="31">
        <v>1</v>
      </c>
      <c r="F66" s="31" t="s">
        <v>20</v>
      </c>
      <c r="G66" s="31" t="s">
        <v>210</v>
      </c>
      <c r="H66" s="31" t="s">
        <v>207</v>
      </c>
      <c r="I66" s="31" t="s">
        <v>23</v>
      </c>
      <c r="J66" s="31" t="s">
        <v>24</v>
      </c>
      <c r="K66" s="31" t="s">
        <v>25</v>
      </c>
      <c r="L66" s="31" t="s">
        <v>26</v>
      </c>
      <c r="M66" s="39" t="s">
        <v>211</v>
      </c>
      <c r="N66" s="39" t="s">
        <v>212</v>
      </c>
      <c r="O66" s="31"/>
    </row>
    <row r="67" s="21" customFormat="1" ht="34" customHeight="1" spans="1:15">
      <c r="A67" s="31">
        <v>64</v>
      </c>
      <c r="B67" s="31" t="s">
        <v>204</v>
      </c>
      <c r="C67" s="31" t="s">
        <v>213</v>
      </c>
      <c r="D67" s="31" t="s">
        <v>19</v>
      </c>
      <c r="E67" s="31">
        <v>1</v>
      </c>
      <c r="F67" s="31" t="s">
        <v>20</v>
      </c>
      <c r="G67" s="31" t="s">
        <v>214</v>
      </c>
      <c r="H67" s="31" t="s">
        <v>207</v>
      </c>
      <c r="I67" s="31" t="s">
        <v>73</v>
      </c>
      <c r="J67" s="31" t="s">
        <v>24</v>
      </c>
      <c r="K67" s="31" t="s">
        <v>25</v>
      </c>
      <c r="L67" s="31" t="s">
        <v>26</v>
      </c>
      <c r="M67" s="39" t="s">
        <v>215</v>
      </c>
      <c r="N67" s="39" t="s">
        <v>216</v>
      </c>
      <c r="O67" s="31"/>
    </row>
    <row r="68" s="21" customFormat="1" ht="29" customHeight="1" spans="1:15">
      <c r="A68" s="31">
        <v>65</v>
      </c>
      <c r="B68" s="31" t="s">
        <v>204</v>
      </c>
      <c r="C68" s="31" t="s">
        <v>217</v>
      </c>
      <c r="D68" s="31" t="s">
        <v>19</v>
      </c>
      <c r="E68" s="31">
        <v>1</v>
      </c>
      <c r="F68" s="31" t="s">
        <v>20</v>
      </c>
      <c r="G68" s="31" t="s">
        <v>218</v>
      </c>
      <c r="H68" s="31" t="s">
        <v>207</v>
      </c>
      <c r="I68" s="31" t="s">
        <v>73</v>
      </c>
      <c r="J68" s="31" t="s">
        <v>24</v>
      </c>
      <c r="K68" s="31" t="s">
        <v>25</v>
      </c>
      <c r="L68" s="31" t="s">
        <v>26</v>
      </c>
      <c r="M68" s="39" t="s">
        <v>219</v>
      </c>
      <c r="N68" s="39" t="s">
        <v>220</v>
      </c>
      <c r="O68" s="31"/>
    </row>
    <row r="69" s="21" customFormat="1" ht="38" customHeight="1" spans="1:15">
      <c r="A69" s="31">
        <v>66</v>
      </c>
      <c r="B69" s="31" t="s">
        <v>204</v>
      </c>
      <c r="C69" s="31" t="s">
        <v>221</v>
      </c>
      <c r="D69" s="31" t="s">
        <v>19</v>
      </c>
      <c r="E69" s="31">
        <v>1</v>
      </c>
      <c r="F69" s="31" t="s">
        <v>20</v>
      </c>
      <c r="G69" s="31" t="s">
        <v>222</v>
      </c>
      <c r="H69" s="31" t="s">
        <v>207</v>
      </c>
      <c r="I69" s="31" t="s">
        <v>23</v>
      </c>
      <c r="J69" s="31" t="s">
        <v>24</v>
      </c>
      <c r="K69" s="31" t="s">
        <v>25</v>
      </c>
      <c r="L69" s="31" t="s">
        <v>26</v>
      </c>
      <c r="M69" s="39" t="s">
        <v>108</v>
      </c>
      <c r="N69" s="39" t="s">
        <v>223</v>
      </c>
      <c r="O69" s="31"/>
    </row>
    <row r="70" s="21" customFormat="1" ht="33" customHeight="1" spans="1:15">
      <c r="A70" s="31">
        <v>67</v>
      </c>
      <c r="B70" s="31" t="s">
        <v>204</v>
      </c>
      <c r="C70" s="31" t="s">
        <v>221</v>
      </c>
      <c r="D70" s="31" t="s">
        <v>19</v>
      </c>
      <c r="E70" s="31">
        <v>1</v>
      </c>
      <c r="F70" s="31" t="s">
        <v>20</v>
      </c>
      <c r="G70" s="31" t="s">
        <v>224</v>
      </c>
      <c r="H70" s="31" t="s">
        <v>207</v>
      </c>
      <c r="I70" s="31" t="s">
        <v>73</v>
      </c>
      <c r="J70" s="31" t="s">
        <v>24</v>
      </c>
      <c r="K70" s="31" t="s">
        <v>25</v>
      </c>
      <c r="L70" s="31" t="s">
        <v>26</v>
      </c>
      <c r="M70" s="39" t="s">
        <v>108</v>
      </c>
      <c r="N70" s="39" t="s">
        <v>225</v>
      </c>
      <c r="O70" s="31"/>
    </row>
    <row r="71" s="21" customFormat="1" ht="41" customHeight="1" spans="1:15">
      <c r="A71" s="31">
        <v>68</v>
      </c>
      <c r="B71" s="31" t="s">
        <v>204</v>
      </c>
      <c r="C71" s="31" t="s">
        <v>221</v>
      </c>
      <c r="D71" s="31" t="s">
        <v>19</v>
      </c>
      <c r="E71" s="31">
        <v>1</v>
      </c>
      <c r="F71" s="31" t="s">
        <v>20</v>
      </c>
      <c r="G71" s="31" t="s">
        <v>226</v>
      </c>
      <c r="H71" s="31" t="s">
        <v>207</v>
      </c>
      <c r="I71" s="31" t="s">
        <v>23</v>
      </c>
      <c r="J71" s="31" t="s">
        <v>24</v>
      </c>
      <c r="K71" s="31" t="s">
        <v>25</v>
      </c>
      <c r="L71" s="31" t="s">
        <v>26</v>
      </c>
      <c r="M71" s="39" t="s">
        <v>108</v>
      </c>
      <c r="N71" s="39" t="s">
        <v>227</v>
      </c>
      <c r="O71" s="31"/>
    </row>
    <row r="72" s="21" customFormat="1" customHeight="1" spans="1:15">
      <c r="A72" s="31">
        <v>69</v>
      </c>
      <c r="B72" s="31" t="s">
        <v>204</v>
      </c>
      <c r="C72" s="31" t="s">
        <v>221</v>
      </c>
      <c r="D72" s="31" t="s">
        <v>19</v>
      </c>
      <c r="E72" s="31">
        <v>1</v>
      </c>
      <c r="F72" s="31" t="s">
        <v>20</v>
      </c>
      <c r="G72" s="31" t="s">
        <v>228</v>
      </c>
      <c r="H72" s="31" t="s">
        <v>207</v>
      </c>
      <c r="I72" s="31" t="s">
        <v>73</v>
      </c>
      <c r="J72" s="31" t="s">
        <v>24</v>
      </c>
      <c r="K72" s="31" t="s">
        <v>25</v>
      </c>
      <c r="L72" s="31" t="s">
        <v>26</v>
      </c>
      <c r="M72" s="39" t="s">
        <v>108</v>
      </c>
      <c r="N72" s="39" t="s">
        <v>229</v>
      </c>
      <c r="O72" s="31"/>
    </row>
    <row r="73" s="21" customFormat="1" ht="39" customHeight="1" spans="1:15">
      <c r="A73" s="31">
        <v>70</v>
      </c>
      <c r="B73" s="31" t="s">
        <v>204</v>
      </c>
      <c r="C73" s="31" t="s">
        <v>230</v>
      </c>
      <c r="D73" s="31" t="s">
        <v>19</v>
      </c>
      <c r="E73" s="31">
        <v>1</v>
      </c>
      <c r="F73" s="31" t="s">
        <v>20</v>
      </c>
      <c r="G73" s="31" t="s">
        <v>231</v>
      </c>
      <c r="H73" s="31" t="s">
        <v>207</v>
      </c>
      <c r="I73" s="31" t="s">
        <v>23</v>
      </c>
      <c r="J73" s="31" t="s">
        <v>24</v>
      </c>
      <c r="K73" s="31" t="s">
        <v>25</v>
      </c>
      <c r="L73" s="31" t="s">
        <v>26</v>
      </c>
      <c r="M73" s="39" t="s">
        <v>108</v>
      </c>
      <c r="N73" s="39" t="s">
        <v>223</v>
      </c>
      <c r="O73" s="31"/>
    </row>
    <row r="74" s="21" customFormat="1" ht="32" customHeight="1" spans="1:15">
      <c r="A74" s="31">
        <v>71</v>
      </c>
      <c r="B74" s="31" t="s">
        <v>204</v>
      </c>
      <c r="C74" s="31" t="s">
        <v>230</v>
      </c>
      <c r="D74" s="31" t="s">
        <v>19</v>
      </c>
      <c r="E74" s="31">
        <v>1</v>
      </c>
      <c r="F74" s="31" t="s">
        <v>20</v>
      </c>
      <c r="G74" s="31" t="s">
        <v>232</v>
      </c>
      <c r="H74" s="31" t="s">
        <v>207</v>
      </c>
      <c r="I74" s="31" t="s">
        <v>73</v>
      </c>
      <c r="J74" s="31" t="s">
        <v>24</v>
      </c>
      <c r="K74" s="31" t="s">
        <v>25</v>
      </c>
      <c r="L74" s="31" t="s">
        <v>26</v>
      </c>
      <c r="M74" s="39" t="s">
        <v>108</v>
      </c>
      <c r="N74" s="39" t="s">
        <v>225</v>
      </c>
      <c r="O74" s="31"/>
    </row>
    <row r="75" s="21" customFormat="1" ht="40" customHeight="1" spans="1:15">
      <c r="A75" s="31">
        <v>72</v>
      </c>
      <c r="B75" s="31" t="s">
        <v>204</v>
      </c>
      <c r="C75" s="31" t="s">
        <v>230</v>
      </c>
      <c r="D75" s="31" t="s">
        <v>19</v>
      </c>
      <c r="E75" s="31">
        <v>1</v>
      </c>
      <c r="F75" s="31" t="s">
        <v>20</v>
      </c>
      <c r="G75" s="31" t="s">
        <v>233</v>
      </c>
      <c r="H75" s="31" t="s">
        <v>207</v>
      </c>
      <c r="I75" s="31" t="s">
        <v>23</v>
      </c>
      <c r="J75" s="31" t="s">
        <v>24</v>
      </c>
      <c r="K75" s="31" t="s">
        <v>25</v>
      </c>
      <c r="L75" s="31" t="s">
        <v>26</v>
      </c>
      <c r="M75" s="39" t="s">
        <v>108</v>
      </c>
      <c r="N75" s="39" t="s">
        <v>234</v>
      </c>
      <c r="O75" s="31"/>
    </row>
    <row r="76" s="21" customFormat="1" customHeight="1" spans="1:15">
      <c r="A76" s="31">
        <v>73</v>
      </c>
      <c r="B76" s="31" t="s">
        <v>204</v>
      </c>
      <c r="C76" s="31" t="s">
        <v>230</v>
      </c>
      <c r="D76" s="31" t="s">
        <v>19</v>
      </c>
      <c r="E76" s="31">
        <v>1</v>
      </c>
      <c r="F76" s="31" t="s">
        <v>20</v>
      </c>
      <c r="G76" s="31" t="s">
        <v>235</v>
      </c>
      <c r="H76" s="31" t="s">
        <v>207</v>
      </c>
      <c r="I76" s="31" t="s">
        <v>73</v>
      </c>
      <c r="J76" s="31" t="s">
        <v>24</v>
      </c>
      <c r="K76" s="31" t="s">
        <v>25</v>
      </c>
      <c r="L76" s="31" t="s">
        <v>26</v>
      </c>
      <c r="M76" s="39" t="s">
        <v>108</v>
      </c>
      <c r="N76" s="39" t="s">
        <v>236</v>
      </c>
      <c r="O76" s="31"/>
    </row>
    <row r="77" s="21" customFormat="1" ht="38" customHeight="1" spans="1:15">
      <c r="A77" s="31">
        <v>74</v>
      </c>
      <c r="B77" s="31" t="s">
        <v>204</v>
      </c>
      <c r="C77" s="31" t="s">
        <v>237</v>
      </c>
      <c r="D77" s="31" t="s">
        <v>19</v>
      </c>
      <c r="E77" s="31">
        <v>10</v>
      </c>
      <c r="F77" s="31" t="s">
        <v>20</v>
      </c>
      <c r="G77" s="31" t="s">
        <v>238</v>
      </c>
      <c r="H77" s="31" t="s">
        <v>207</v>
      </c>
      <c r="I77" s="31" t="s">
        <v>23</v>
      </c>
      <c r="J77" s="31" t="s">
        <v>111</v>
      </c>
      <c r="K77" s="31"/>
      <c r="L77" s="31" t="s">
        <v>26</v>
      </c>
      <c r="M77" s="39" t="s">
        <v>239</v>
      </c>
      <c r="N77" s="39" t="s">
        <v>240</v>
      </c>
      <c r="O77" s="31"/>
    </row>
    <row r="78" s="21" customFormat="1" ht="33" customHeight="1" spans="1:15">
      <c r="A78" s="31">
        <v>75</v>
      </c>
      <c r="B78" s="31" t="s">
        <v>204</v>
      </c>
      <c r="C78" s="31" t="s">
        <v>237</v>
      </c>
      <c r="D78" s="31" t="s">
        <v>19</v>
      </c>
      <c r="E78" s="31">
        <v>10</v>
      </c>
      <c r="F78" s="31" t="s">
        <v>20</v>
      </c>
      <c r="G78" s="31" t="s">
        <v>241</v>
      </c>
      <c r="H78" s="31" t="s">
        <v>207</v>
      </c>
      <c r="I78" s="31" t="s">
        <v>73</v>
      </c>
      <c r="J78" s="31" t="s">
        <v>111</v>
      </c>
      <c r="K78" s="31"/>
      <c r="L78" s="31" t="s">
        <v>26</v>
      </c>
      <c r="M78" s="39" t="s">
        <v>239</v>
      </c>
      <c r="N78" s="39" t="s">
        <v>242</v>
      </c>
      <c r="O78" s="31"/>
    </row>
    <row r="79" s="21" customFormat="1" ht="48" customHeight="1" spans="1:15">
      <c r="A79" s="31">
        <v>76</v>
      </c>
      <c r="B79" s="31" t="s">
        <v>243</v>
      </c>
      <c r="C79" s="31" t="s">
        <v>244</v>
      </c>
      <c r="D79" s="31" t="s">
        <v>19</v>
      </c>
      <c r="E79" s="31">
        <v>2</v>
      </c>
      <c r="F79" s="31" t="s">
        <v>20</v>
      </c>
      <c r="G79" s="31" t="s">
        <v>245</v>
      </c>
      <c r="H79" s="31" t="s">
        <v>246</v>
      </c>
      <c r="I79" s="31" t="s">
        <v>23</v>
      </c>
      <c r="J79" s="31" t="s">
        <v>24</v>
      </c>
      <c r="K79" s="31" t="s">
        <v>25</v>
      </c>
      <c r="L79" s="31" t="s">
        <v>26</v>
      </c>
      <c r="M79" s="39" t="s">
        <v>247</v>
      </c>
      <c r="N79" s="39" t="s">
        <v>34</v>
      </c>
      <c r="O79" s="39" t="s">
        <v>29</v>
      </c>
    </row>
    <row r="80" s="21" customFormat="1" ht="40" customHeight="1" spans="1:15">
      <c r="A80" s="31">
        <v>77</v>
      </c>
      <c r="B80" s="31" t="s">
        <v>243</v>
      </c>
      <c r="C80" s="31" t="s">
        <v>244</v>
      </c>
      <c r="D80" s="31" t="s">
        <v>19</v>
      </c>
      <c r="E80" s="31">
        <v>2</v>
      </c>
      <c r="F80" s="31" t="s">
        <v>20</v>
      </c>
      <c r="G80" s="31" t="s">
        <v>248</v>
      </c>
      <c r="H80" s="31" t="s">
        <v>246</v>
      </c>
      <c r="I80" s="31" t="s">
        <v>23</v>
      </c>
      <c r="J80" s="31" t="s">
        <v>24</v>
      </c>
      <c r="K80" s="31" t="s">
        <v>25</v>
      </c>
      <c r="L80" s="31" t="s">
        <v>26</v>
      </c>
      <c r="M80" s="39" t="s">
        <v>249</v>
      </c>
      <c r="N80" s="42"/>
      <c r="O80" s="39"/>
    </row>
    <row r="81" s="21" customFormat="1" ht="46" customHeight="1" spans="1:15">
      <c r="A81" s="31">
        <v>78</v>
      </c>
      <c r="B81" s="31" t="s">
        <v>243</v>
      </c>
      <c r="C81" s="31" t="s">
        <v>244</v>
      </c>
      <c r="D81" s="31" t="s">
        <v>19</v>
      </c>
      <c r="E81" s="31">
        <v>2</v>
      </c>
      <c r="F81" s="31" t="s">
        <v>20</v>
      </c>
      <c r="G81" s="31" t="s">
        <v>250</v>
      </c>
      <c r="H81" s="31" t="s">
        <v>246</v>
      </c>
      <c r="I81" s="31" t="s">
        <v>23</v>
      </c>
      <c r="J81" s="31" t="s">
        <v>24</v>
      </c>
      <c r="K81" s="31" t="s">
        <v>25</v>
      </c>
      <c r="L81" s="31" t="s">
        <v>26</v>
      </c>
      <c r="M81" s="39" t="s">
        <v>251</v>
      </c>
      <c r="N81" s="39" t="s">
        <v>34</v>
      </c>
      <c r="O81" s="39" t="s">
        <v>29</v>
      </c>
    </row>
    <row r="82" s="21" customFormat="1" ht="43" customHeight="1" spans="1:15">
      <c r="A82" s="31">
        <v>79</v>
      </c>
      <c r="B82" s="31" t="s">
        <v>243</v>
      </c>
      <c r="C82" s="31" t="s">
        <v>244</v>
      </c>
      <c r="D82" s="31" t="s">
        <v>19</v>
      </c>
      <c r="E82" s="31">
        <v>2</v>
      </c>
      <c r="F82" s="31" t="s">
        <v>20</v>
      </c>
      <c r="G82" s="31" t="s">
        <v>252</v>
      </c>
      <c r="H82" s="31" t="s">
        <v>246</v>
      </c>
      <c r="I82" s="31" t="s">
        <v>23</v>
      </c>
      <c r="J82" s="31" t="s">
        <v>24</v>
      </c>
      <c r="K82" s="31" t="s">
        <v>25</v>
      </c>
      <c r="L82" s="31" t="s">
        <v>26</v>
      </c>
      <c r="M82" s="39" t="s">
        <v>251</v>
      </c>
      <c r="N82" s="42"/>
      <c r="O82" s="39"/>
    </row>
    <row r="83" s="21" customFormat="1" ht="40" customHeight="1" spans="1:15">
      <c r="A83" s="31">
        <v>80</v>
      </c>
      <c r="B83" s="31" t="s">
        <v>243</v>
      </c>
      <c r="C83" s="31" t="s">
        <v>244</v>
      </c>
      <c r="D83" s="31" t="s">
        <v>19</v>
      </c>
      <c r="E83" s="31">
        <v>1</v>
      </c>
      <c r="F83" s="31" t="s">
        <v>20</v>
      </c>
      <c r="G83" s="31" t="s">
        <v>253</v>
      </c>
      <c r="H83" s="31" t="s">
        <v>246</v>
      </c>
      <c r="I83" s="31" t="s">
        <v>23</v>
      </c>
      <c r="J83" s="31" t="s">
        <v>24</v>
      </c>
      <c r="K83" s="31" t="s">
        <v>25</v>
      </c>
      <c r="L83" s="31" t="s">
        <v>26</v>
      </c>
      <c r="M83" s="39" t="s">
        <v>254</v>
      </c>
      <c r="N83" s="39" t="s">
        <v>34</v>
      </c>
      <c r="O83" s="39" t="s">
        <v>29</v>
      </c>
    </row>
    <row r="84" s="21" customFormat="1" ht="43" customHeight="1" spans="1:15">
      <c r="A84" s="31">
        <v>81</v>
      </c>
      <c r="B84" s="31" t="s">
        <v>243</v>
      </c>
      <c r="C84" s="31" t="s">
        <v>244</v>
      </c>
      <c r="D84" s="31" t="s">
        <v>19</v>
      </c>
      <c r="E84" s="31">
        <v>1</v>
      </c>
      <c r="F84" s="31" t="s">
        <v>20</v>
      </c>
      <c r="G84" s="31" t="s">
        <v>255</v>
      </c>
      <c r="H84" s="31" t="s">
        <v>246</v>
      </c>
      <c r="I84" s="31" t="s">
        <v>23</v>
      </c>
      <c r="J84" s="31" t="s">
        <v>24</v>
      </c>
      <c r="K84" s="31" t="s">
        <v>25</v>
      </c>
      <c r="L84" s="31" t="s">
        <v>26</v>
      </c>
      <c r="M84" s="39" t="s">
        <v>254</v>
      </c>
      <c r="N84" s="42"/>
      <c r="O84" s="39"/>
    </row>
    <row r="85" s="21" customFormat="1" ht="24" customHeight="1" spans="1:15">
      <c r="A85" s="31">
        <v>82</v>
      </c>
      <c r="B85" s="31" t="s">
        <v>243</v>
      </c>
      <c r="C85" s="31" t="s">
        <v>256</v>
      </c>
      <c r="D85" s="31" t="s">
        <v>257</v>
      </c>
      <c r="E85" s="46">
        <v>10</v>
      </c>
      <c r="F85" s="31" t="s">
        <v>20</v>
      </c>
      <c r="G85" s="31" t="s">
        <v>258</v>
      </c>
      <c r="H85" s="31" t="s">
        <v>246</v>
      </c>
      <c r="I85" s="31" t="s">
        <v>23</v>
      </c>
      <c r="J85" s="31" t="s">
        <v>24</v>
      </c>
      <c r="K85" s="31" t="s">
        <v>25</v>
      </c>
      <c r="L85" s="31" t="s">
        <v>26</v>
      </c>
      <c r="M85" s="47" t="s">
        <v>259</v>
      </c>
      <c r="N85" s="39" t="s">
        <v>34</v>
      </c>
      <c r="O85" s="48" t="s">
        <v>29</v>
      </c>
    </row>
    <row r="86" s="21" customFormat="1" ht="32" customHeight="1" spans="1:15">
      <c r="A86" s="31">
        <v>83</v>
      </c>
      <c r="B86" s="31" t="s">
        <v>243</v>
      </c>
      <c r="C86" s="31" t="s">
        <v>256</v>
      </c>
      <c r="D86" s="31" t="s">
        <v>257</v>
      </c>
      <c r="E86" s="46">
        <v>1</v>
      </c>
      <c r="F86" s="31" t="s">
        <v>20</v>
      </c>
      <c r="G86" s="31" t="s">
        <v>260</v>
      </c>
      <c r="H86" s="31" t="s">
        <v>246</v>
      </c>
      <c r="I86" s="31" t="s">
        <v>23</v>
      </c>
      <c r="J86" s="31" t="s">
        <v>24</v>
      </c>
      <c r="K86" s="31" t="s">
        <v>25</v>
      </c>
      <c r="L86" s="31" t="s">
        <v>26</v>
      </c>
      <c r="M86" s="39" t="s">
        <v>261</v>
      </c>
      <c r="N86" s="39" t="s">
        <v>34</v>
      </c>
      <c r="O86" s="49"/>
    </row>
    <row r="87" s="21" customFormat="1" ht="32" customHeight="1" spans="1:15">
      <c r="A87" s="31">
        <v>84</v>
      </c>
      <c r="B87" s="31" t="s">
        <v>243</v>
      </c>
      <c r="C87" s="31" t="s">
        <v>256</v>
      </c>
      <c r="D87" s="31" t="s">
        <v>257</v>
      </c>
      <c r="E87" s="46">
        <v>1</v>
      </c>
      <c r="F87" s="31" t="s">
        <v>20</v>
      </c>
      <c r="G87" s="31" t="s">
        <v>262</v>
      </c>
      <c r="H87" s="31" t="s">
        <v>246</v>
      </c>
      <c r="I87" s="31" t="s">
        <v>23</v>
      </c>
      <c r="J87" s="31" t="s">
        <v>24</v>
      </c>
      <c r="K87" s="31" t="s">
        <v>25</v>
      </c>
      <c r="L87" s="31" t="s">
        <v>26</v>
      </c>
      <c r="M87" s="47" t="s">
        <v>263</v>
      </c>
      <c r="N87" s="39" t="s">
        <v>34</v>
      </c>
      <c r="O87" s="49"/>
    </row>
    <row r="88" s="21" customFormat="1" ht="25" customHeight="1" spans="1:15">
      <c r="A88" s="31">
        <v>85</v>
      </c>
      <c r="B88" s="31" t="s">
        <v>243</v>
      </c>
      <c r="C88" s="31" t="s">
        <v>256</v>
      </c>
      <c r="D88" s="31" t="s">
        <v>257</v>
      </c>
      <c r="E88" s="46">
        <v>1</v>
      </c>
      <c r="F88" s="31" t="s">
        <v>20</v>
      </c>
      <c r="G88" s="31" t="s">
        <v>264</v>
      </c>
      <c r="H88" s="31" t="s">
        <v>246</v>
      </c>
      <c r="I88" s="31" t="s">
        <v>23</v>
      </c>
      <c r="J88" s="31" t="s">
        <v>24</v>
      </c>
      <c r="K88" s="31" t="s">
        <v>25</v>
      </c>
      <c r="L88" s="31" t="s">
        <v>26</v>
      </c>
      <c r="M88" s="47" t="s">
        <v>265</v>
      </c>
      <c r="N88" s="39" t="s">
        <v>34</v>
      </c>
      <c r="O88" s="49"/>
    </row>
    <row r="89" s="21" customFormat="1" customHeight="1" spans="1:15">
      <c r="A89" s="31">
        <v>86</v>
      </c>
      <c r="B89" s="31" t="s">
        <v>243</v>
      </c>
      <c r="C89" s="31" t="s">
        <v>256</v>
      </c>
      <c r="D89" s="31" t="s">
        <v>257</v>
      </c>
      <c r="E89" s="46">
        <v>1</v>
      </c>
      <c r="F89" s="31" t="s">
        <v>20</v>
      </c>
      <c r="G89" s="31" t="s">
        <v>266</v>
      </c>
      <c r="H89" s="31" t="s">
        <v>246</v>
      </c>
      <c r="I89" s="31" t="s">
        <v>23</v>
      </c>
      <c r="J89" s="31" t="s">
        <v>24</v>
      </c>
      <c r="K89" s="31" t="s">
        <v>25</v>
      </c>
      <c r="L89" s="31" t="s">
        <v>26</v>
      </c>
      <c r="M89" s="47" t="s">
        <v>267</v>
      </c>
      <c r="N89" s="39" t="s">
        <v>34</v>
      </c>
      <c r="O89" s="49"/>
    </row>
    <row r="90" s="21" customFormat="1" ht="30" customHeight="1" spans="1:15">
      <c r="A90" s="31">
        <v>87</v>
      </c>
      <c r="B90" s="31" t="s">
        <v>243</v>
      </c>
      <c r="C90" s="31" t="s">
        <v>256</v>
      </c>
      <c r="D90" s="31" t="s">
        <v>257</v>
      </c>
      <c r="E90" s="46">
        <v>1</v>
      </c>
      <c r="F90" s="31" t="s">
        <v>20</v>
      </c>
      <c r="G90" s="31" t="s">
        <v>268</v>
      </c>
      <c r="H90" s="31" t="s">
        <v>22</v>
      </c>
      <c r="I90" s="31" t="s">
        <v>23</v>
      </c>
      <c r="J90" s="31" t="s">
        <v>24</v>
      </c>
      <c r="K90" s="31" t="s">
        <v>25</v>
      </c>
      <c r="L90" s="31" t="s">
        <v>26</v>
      </c>
      <c r="M90" s="47" t="s">
        <v>269</v>
      </c>
      <c r="N90" s="39" t="s">
        <v>34</v>
      </c>
      <c r="O90" s="49"/>
    </row>
    <row r="91" s="21" customFormat="1" ht="27" customHeight="1" spans="1:15">
      <c r="A91" s="31">
        <v>88</v>
      </c>
      <c r="B91" s="31" t="s">
        <v>243</v>
      </c>
      <c r="C91" s="31" t="s">
        <v>256</v>
      </c>
      <c r="D91" s="31" t="s">
        <v>257</v>
      </c>
      <c r="E91" s="46">
        <v>1</v>
      </c>
      <c r="F91" s="31" t="s">
        <v>20</v>
      </c>
      <c r="G91" s="31" t="s">
        <v>270</v>
      </c>
      <c r="H91" s="31" t="s">
        <v>246</v>
      </c>
      <c r="I91" s="31" t="s">
        <v>23</v>
      </c>
      <c r="J91" s="31" t="s">
        <v>24</v>
      </c>
      <c r="K91" s="31" t="s">
        <v>25</v>
      </c>
      <c r="L91" s="31" t="s">
        <v>26</v>
      </c>
      <c r="M91" s="39" t="s">
        <v>271</v>
      </c>
      <c r="N91" s="39" t="s">
        <v>34</v>
      </c>
      <c r="O91" s="50"/>
    </row>
    <row r="92" s="21" customFormat="1" ht="30" customHeight="1" spans="1:15">
      <c r="A92" s="31">
        <v>89</v>
      </c>
      <c r="B92" s="31" t="s">
        <v>243</v>
      </c>
      <c r="C92" s="31" t="s">
        <v>256</v>
      </c>
      <c r="D92" s="31" t="s">
        <v>257</v>
      </c>
      <c r="E92" s="46">
        <v>16</v>
      </c>
      <c r="F92" s="31" t="s">
        <v>20</v>
      </c>
      <c r="G92" s="31" t="s">
        <v>272</v>
      </c>
      <c r="H92" s="31" t="s">
        <v>246</v>
      </c>
      <c r="I92" s="31" t="s">
        <v>23</v>
      </c>
      <c r="J92" s="31" t="s">
        <v>24</v>
      </c>
      <c r="K92" s="31" t="s">
        <v>25</v>
      </c>
      <c r="L92" s="31" t="s">
        <v>26</v>
      </c>
      <c r="M92" s="47" t="s">
        <v>259</v>
      </c>
      <c r="N92" s="48" t="s">
        <v>273</v>
      </c>
      <c r="O92" s="51"/>
    </row>
    <row r="93" s="21" customFormat="1" ht="39" customHeight="1" spans="1:15">
      <c r="A93" s="31">
        <v>90</v>
      </c>
      <c r="B93" s="31" t="s">
        <v>243</v>
      </c>
      <c r="C93" s="31" t="s">
        <v>274</v>
      </c>
      <c r="D93" s="31" t="s">
        <v>257</v>
      </c>
      <c r="E93" s="31">
        <v>1</v>
      </c>
      <c r="F93" s="31" t="s">
        <v>20</v>
      </c>
      <c r="G93" s="31" t="s">
        <v>275</v>
      </c>
      <c r="H93" s="31" t="s">
        <v>246</v>
      </c>
      <c r="I93" s="31" t="s">
        <v>23</v>
      </c>
      <c r="J93" s="31" t="s">
        <v>24</v>
      </c>
      <c r="K93" s="31" t="s">
        <v>25</v>
      </c>
      <c r="L93" s="31" t="s">
        <v>26</v>
      </c>
      <c r="M93" s="39" t="s">
        <v>276</v>
      </c>
      <c r="N93" s="39" t="s">
        <v>34</v>
      </c>
      <c r="O93" s="39" t="s">
        <v>29</v>
      </c>
    </row>
    <row r="94" s="21" customFormat="1" customHeight="1" spans="1:15">
      <c r="A94" s="31">
        <v>91</v>
      </c>
      <c r="B94" s="31" t="s">
        <v>243</v>
      </c>
      <c r="C94" s="31" t="s">
        <v>274</v>
      </c>
      <c r="D94" s="31" t="s">
        <v>257</v>
      </c>
      <c r="E94" s="31">
        <v>1</v>
      </c>
      <c r="F94" s="31" t="s">
        <v>20</v>
      </c>
      <c r="G94" s="31" t="s">
        <v>277</v>
      </c>
      <c r="H94" s="31" t="s">
        <v>246</v>
      </c>
      <c r="I94" s="31" t="s">
        <v>23</v>
      </c>
      <c r="J94" s="31" t="s">
        <v>24</v>
      </c>
      <c r="K94" s="31" t="s">
        <v>25</v>
      </c>
      <c r="L94" s="31" t="s">
        <v>26</v>
      </c>
      <c r="M94" s="39" t="s">
        <v>278</v>
      </c>
      <c r="N94" s="39" t="s">
        <v>34</v>
      </c>
      <c r="O94" s="39" t="s">
        <v>29</v>
      </c>
    </row>
    <row r="95" s="21" customFormat="1" ht="59" customHeight="1" spans="1:15">
      <c r="A95" s="31">
        <v>92</v>
      </c>
      <c r="B95" s="31" t="s">
        <v>243</v>
      </c>
      <c r="C95" s="31" t="s">
        <v>274</v>
      </c>
      <c r="D95" s="31" t="s">
        <v>257</v>
      </c>
      <c r="E95" s="31">
        <v>2</v>
      </c>
      <c r="F95" s="31" t="s">
        <v>20</v>
      </c>
      <c r="G95" s="31" t="s">
        <v>279</v>
      </c>
      <c r="H95" s="31" t="s">
        <v>246</v>
      </c>
      <c r="I95" s="31" t="s">
        <v>23</v>
      </c>
      <c r="J95" s="31" t="s">
        <v>24</v>
      </c>
      <c r="K95" s="31" t="s">
        <v>25</v>
      </c>
      <c r="L95" s="31" t="s">
        <v>26</v>
      </c>
      <c r="M95" s="39" t="s">
        <v>280</v>
      </c>
      <c r="N95" s="39" t="s">
        <v>273</v>
      </c>
      <c r="O95" s="39"/>
    </row>
    <row r="96" s="21" customFormat="1" customHeight="1" spans="1:15">
      <c r="A96" s="31">
        <v>93</v>
      </c>
      <c r="B96" s="31" t="s">
        <v>243</v>
      </c>
      <c r="C96" s="31" t="s">
        <v>274</v>
      </c>
      <c r="D96" s="31" t="s">
        <v>257</v>
      </c>
      <c r="E96" s="31">
        <v>2</v>
      </c>
      <c r="F96" s="31" t="s">
        <v>20</v>
      </c>
      <c r="G96" s="31" t="s">
        <v>281</v>
      </c>
      <c r="H96" s="31" t="s">
        <v>246</v>
      </c>
      <c r="I96" s="31" t="s">
        <v>23</v>
      </c>
      <c r="J96" s="31" t="s">
        <v>24</v>
      </c>
      <c r="K96" s="31" t="s">
        <v>25</v>
      </c>
      <c r="L96" s="31" t="s">
        <v>26</v>
      </c>
      <c r="M96" s="39" t="s">
        <v>282</v>
      </c>
      <c r="N96" s="39" t="s">
        <v>34</v>
      </c>
      <c r="O96" s="39" t="s">
        <v>29</v>
      </c>
    </row>
    <row r="97" s="21" customFormat="1" customHeight="1" spans="1:15">
      <c r="A97" s="31">
        <v>94</v>
      </c>
      <c r="B97" s="31" t="s">
        <v>243</v>
      </c>
      <c r="C97" s="31" t="s">
        <v>274</v>
      </c>
      <c r="D97" s="31" t="s">
        <v>257</v>
      </c>
      <c r="E97" s="31">
        <v>2</v>
      </c>
      <c r="F97" s="31" t="s">
        <v>20</v>
      </c>
      <c r="G97" s="31" t="s">
        <v>283</v>
      </c>
      <c r="H97" s="31" t="s">
        <v>246</v>
      </c>
      <c r="I97" s="31" t="s">
        <v>23</v>
      </c>
      <c r="J97" s="31" t="s">
        <v>24</v>
      </c>
      <c r="K97" s="31" t="s">
        <v>25</v>
      </c>
      <c r="L97" s="31" t="s">
        <v>26</v>
      </c>
      <c r="M97" s="39" t="s">
        <v>284</v>
      </c>
      <c r="N97" s="39" t="s">
        <v>273</v>
      </c>
      <c r="O97" s="39"/>
    </row>
    <row r="98" s="21" customFormat="1" customHeight="1" spans="1:15">
      <c r="A98" s="31">
        <v>95</v>
      </c>
      <c r="B98" s="31" t="s">
        <v>243</v>
      </c>
      <c r="C98" s="31" t="s">
        <v>274</v>
      </c>
      <c r="D98" s="31" t="s">
        <v>257</v>
      </c>
      <c r="E98" s="31">
        <v>1</v>
      </c>
      <c r="F98" s="31" t="s">
        <v>20</v>
      </c>
      <c r="G98" s="31" t="s">
        <v>285</v>
      </c>
      <c r="H98" s="31" t="s">
        <v>22</v>
      </c>
      <c r="I98" s="31" t="s">
        <v>23</v>
      </c>
      <c r="J98" s="31" t="s">
        <v>24</v>
      </c>
      <c r="K98" s="31" t="s">
        <v>25</v>
      </c>
      <c r="L98" s="31" t="s">
        <v>26</v>
      </c>
      <c r="M98" s="39" t="s">
        <v>286</v>
      </c>
      <c r="N98" s="39" t="s">
        <v>34</v>
      </c>
      <c r="O98" s="39" t="s">
        <v>29</v>
      </c>
    </row>
    <row r="99" s="21" customFormat="1" ht="35" customHeight="1" spans="1:15">
      <c r="A99" s="31">
        <v>96</v>
      </c>
      <c r="B99" s="31" t="s">
        <v>243</v>
      </c>
      <c r="C99" s="31" t="s">
        <v>274</v>
      </c>
      <c r="D99" s="31" t="s">
        <v>257</v>
      </c>
      <c r="E99" s="31">
        <v>1</v>
      </c>
      <c r="F99" s="31" t="s">
        <v>20</v>
      </c>
      <c r="G99" s="31" t="s">
        <v>287</v>
      </c>
      <c r="H99" s="31" t="s">
        <v>22</v>
      </c>
      <c r="I99" s="31" t="s">
        <v>23</v>
      </c>
      <c r="J99" s="31" t="s">
        <v>24</v>
      </c>
      <c r="K99" s="31" t="s">
        <v>25</v>
      </c>
      <c r="L99" s="31" t="s">
        <v>26</v>
      </c>
      <c r="M99" s="39" t="s">
        <v>288</v>
      </c>
      <c r="N99" s="39" t="s">
        <v>34</v>
      </c>
      <c r="O99" s="39" t="s">
        <v>29</v>
      </c>
    </row>
    <row r="100" s="21" customFormat="1" ht="28" customHeight="1" spans="1:15">
      <c r="A100" s="31">
        <v>97</v>
      </c>
      <c r="B100" s="31" t="s">
        <v>243</v>
      </c>
      <c r="C100" s="31" t="s">
        <v>289</v>
      </c>
      <c r="D100" s="31" t="s">
        <v>257</v>
      </c>
      <c r="E100" s="31">
        <v>3</v>
      </c>
      <c r="F100" s="31" t="s">
        <v>20</v>
      </c>
      <c r="G100" s="31" t="s">
        <v>290</v>
      </c>
      <c r="H100" s="31" t="s">
        <v>246</v>
      </c>
      <c r="I100" s="31" t="s">
        <v>23</v>
      </c>
      <c r="J100" s="31" t="s">
        <v>24</v>
      </c>
      <c r="K100" s="31" t="s">
        <v>25</v>
      </c>
      <c r="L100" s="31" t="s">
        <v>26</v>
      </c>
      <c r="M100" s="39" t="s">
        <v>259</v>
      </c>
      <c r="N100" s="44"/>
      <c r="O100" s="39" t="s">
        <v>29</v>
      </c>
    </row>
    <row r="101" s="21" customFormat="1" ht="28" customHeight="1" spans="1:15">
      <c r="A101" s="31">
        <v>98</v>
      </c>
      <c r="B101" s="31" t="s">
        <v>243</v>
      </c>
      <c r="C101" s="31" t="s">
        <v>289</v>
      </c>
      <c r="D101" s="31" t="s">
        <v>257</v>
      </c>
      <c r="E101" s="31">
        <v>3</v>
      </c>
      <c r="F101" s="31" t="s">
        <v>20</v>
      </c>
      <c r="G101" s="31" t="s">
        <v>291</v>
      </c>
      <c r="H101" s="31" t="s">
        <v>246</v>
      </c>
      <c r="I101" s="31" t="s">
        <v>23</v>
      </c>
      <c r="J101" s="31" t="s">
        <v>49</v>
      </c>
      <c r="K101" s="31" t="s">
        <v>50</v>
      </c>
      <c r="L101" s="31" t="s">
        <v>26</v>
      </c>
      <c r="M101" s="39" t="s">
        <v>292</v>
      </c>
      <c r="N101" s="39" t="s">
        <v>34</v>
      </c>
      <c r="O101" s="39" t="s">
        <v>29</v>
      </c>
    </row>
    <row r="102" s="21" customFormat="1" ht="28" customHeight="1" spans="1:15">
      <c r="A102" s="31">
        <v>99</v>
      </c>
      <c r="B102" s="31" t="s">
        <v>243</v>
      </c>
      <c r="C102" s="31" t="s">
        <v>289</v>
      </c>
      <c r="D102" s="31" t="s">
        <v>257</v>
      </c>
      <c r="E102" s="31">
        <v>1</v>
      </c>
      <c r="F102" s="31" t="s">
        <v>20</v>
      </c>
      <c r="G102" s="31" t="s">
        <v>293</v>
      </c>
      <c r="H102" s="31" t="s">
        <v>246</v>
      </c>
      <c r="I102" s="31" t="s">
        <v>23</v>
      </c>
      <c r="J102" s="31" t="s">
        <v>24</v>
      </c>
      <c r="K102" s="31" t="s">
        <v>25</v>
      </c>
      <c r="L102" s="31" t="s">
        <v>26</v>
      </c>
      <c r="M102" s="39" t="s">
        <v>294</v>
      </c>
      <c r="N102" s="39" t="s">
        <v>34</v>
      </c>
      <c r="O102" s="39" t="s">
        <v>29</v>
      </c>
    </row>
    <row r="103" s="21" customFormat="1" ht="28" customHeight="1" spans="1:15">
      <c r="A103" s="31">
        <v>100</v>
      </c>
      <c r="B103" s="31" t="s">
        <v>243</v>
      </c>
      <c r="C103" s="31" t="s">
        <v>289</v>
      </c>
      <c r="D103" s="31" t="s">
        <v>257</v>
      </c>
      <c r="E103" s="31">
        <v>2</v>
      </c>
      <c r="F103" s="31" t="s">
        <v>20</v>
      </c>
      <c r="G103" s="31" t="s">
        <v>295</v>
      </c>
      <c r="H103" s="31" t="s">
        <v>246</v>
      </c>
      <c r="I103" s="31" t="s">
        <v>23</v>
      </c>
      <c r="J103" s="31" t="s">
        <v>49</v>
      </c>
      <c r="K103" s="31" t="s">
        <v>50</v>
      </c>
      <c r="L103" s="31" t="s">
        <v>26</v>
      </c>
      <c r="M103" s="39" t="s">
        <v>296</v>
      </c>
      <c r="N103" s="39"/>
      <c r="O103" s="39"/>
    </row>
    <row r="104" s="21" customFormat="1" ht="28" customHeight="1" spans="1:15">
      <c r="A104" s="31">
        <v>101</v>
      </c>
      <c r="B104" s="31" t="s">
        <v>243</v>
      </c>
      <c r="C104" s="31" t="s">
        <v>289</v>
      </c>
      <c r="D104" s="31" t="s">
        <v>257</v>
      </c>
      <c r="E104" s="31">
        <v>1</v>
      </c>
      <c r="F104" s="31" t="s">
        <v>20</v>
      </c>
      <c r="G104" s="31" t="s">
        <v>297</v>
      </c>
      <c r="H104" s="31" t="s">
        <v>246</v>
      </c>
      <c r="I104" s="31" t="s">
        <v>23</v>
      </c>
      <c r="J104" s="31" t="s">
        <v>24</v>
      </c>
      <c r="K104" s="31" t="s">
        <v>25</v>
      </c>
      <c r="L104" s="31" t="s">
        <v>26</v>
      </c>
      <c r="M104" s="39" t="s">
        <v>271</v>
      </c>
      <c r="N104" s="39"/>
      <c r="O104" s="52"/>
    </row>
    <row r="105" s="21" customFormat="1" ht="28" customHeight="1" spans="1:15">
      <c r="A105" s="31">
        <v>102</v>
      </c>
      <c r="B105" s="31" t="s">
        <v>243</v>
      </c>
      <c r="C105" s="31" t="s">
        <v>289</v>
      </c>
      <c r="D105" s="31" t="s">
        <v>257</v>
      </c>
      <c r="E105" s="31">
        <v>1</v>
      </c>
      <c r="F105" s="31" t="s">
        <v>20</v>
      </c>
      <c r="G105" s="31" t="s">
        <v>298</v>
      </c>
      <c r="H105" s="31" t="s">
        <v>246</v>
      </c>
      <c r="I105" s="31" t="s">
        <v>23</v>
      </c>
      <c r="J105" s="31" t="s">
        <v>24</v>
      </c>
      <c r="K105" s="31" t="s">
        <v>25</v>
      </c>
      <c r="L105" s="31" t="s">
        <v>26</v>
      </c>
      <c r="M105" s="39" t="s">
        <v>299</v>
      </c>
      <c r="N105" s="39" t="s">
        <v>34</v>
      </c>
      <c r="O105" s="39" t="s">
        <v>29</v>
      </c>
    </row>
    <row r="106" s="21" customFormat="1" customHeight="1" spans="1:15">
      <c r="A106" s="31">
        <v>103</v>
      </c>
      <c r="B106" s="31" t="s">
        <v>243</v>
      </c>
      <c r="C106" s="31" t="s">
        <v>300</v>
      </c>
      <c r="D106" s="31" t="s">
        <v>257</v>
      </c>
      <c r="E106" s="31">
        <v>3</v>
      </c>
      <c r="F106" s="31" t="s">
        <v>20</v>
      </c>
      <c r="G106" s="31" t="s">
        <v>301</v>
      </c>
      <c r="H106" s="31" t="s">
        <v>246</v>
      </c>
      <c r="I106" s="31" t="s">
        <v>23</v>
      </c>
      <c r="J106" s="31" t="s">
        <v>111</v>
      </c>
      <c r="K106" s="31"/>
      <c r="L106" s="31" t="s">
        <v>26</v>
      </c>
      <c r="M106" s="39" t="s">
        <v>302</v>
      </c>
      <c r="N106" s="39" t="s">
        <v>34</v>
      </c>
      <c r="O106" s="39" t="s">
        <v>29</v>
      </c>
    </row>
    <row r="107" s="21" customFormat="1" customHeight="1" spans="1:15">
      <c r="A107" s="31">
        <v>104</v>
      </c>
      <c r="B107" s="31" t="s">
        <v>243</v>
      </c>
      <c r="C107" s="31" t="s">
        <v>300</v>
      </c>
      <c r="D107" s="31" t="s">
        <v>257</v>
      </c>
      <c r="E107" s="31">
        <v>2</v>
      </c>
      <c r="F107" s="31" t="s">
        <v>20</v>
      </c>
      <c r="G107" s="31" t="s">
        <v>303</v>
      </c>
      <c r="H107" s="31" t="s">
        <v>246</v>
      </c>
      <c r="I107" s="31" t="s">
        <v>73</v>
      </c>
      <c r="J107" s="31" t="s">
        <v>111</v>
      </c>
      <c r="K107" s="31"/>
      <c r="L107" s="31" t="s">
        <v>26</v>
      </c>
      <c r="M107" s="39" t="s">
        <v>302</v>
      </c>
      <c r="N107" s="42"/>
      <c r="O107" s="52"/>
    </row>
    <row r="108" s="21" customFormat="1" ht="42" customHeight="1" spans="1:15">
      <c r="A108" s="31">
        <v>105</v>
      </c>
      <c r="B108" s="31" t="s">
        <v>243</v>
      </c>
      <c r="C108" s="31" t="s">
        <v>300</v>
      </c>
      <c r="D108" s="31" t="s">
        <v>257</v>
      </c>
      <c r="E108" s="31">
        <v>1</v>
      </c>
      <c r="F108" s="31" t="s">
        <v>20</v>
      </c>
      <c r="G108" s="31" t="s">
        <v>304</v>
      </c>
      <c r="H108" s="31" t="s">
        <v>246</v>
      </c>
      <c r="I108" s="31" t="s">
        <v>23</v>
      </c>
      <c r="J108" s="31" t="s">
        <v>111</v>
      </c>
      <c r="K108" s="33"/>
      <c r="L108" s="31" t="s">
        <v>26</v>
      </c>
      <c r="M108" s="39" t="s">
        <v>305</v>
      </c>
      <c r="N108" s="39" t="s">
        <v>34</v>
      </c>
      <c r="O108" s="39" t="s">
        <v>29</v>
      </c>
    </row>
    <row r="109" s="21" customFormat="1" ht="41" customHeight="1" spans="1:15">
      <c r="A109" s="31">
        <v>106</v>
      </c>
      <c r="B109" s="31" t="s">
        <v>243</v>
      </c>
      <c r="C109" s="31" t="s">
        <v>300</v>
      </c>
      <c r="D109" s="31" t="s">
        <v>257</v>
      </c>
      <c r="E109" s="31">
        <v>1</v>
      </c>
      <c r="F109" s="31" t="s">
        <v>20</v>
      </c>
      <c r="G109" s="31" t="s">
        <v>306</v>
      </c>
      <c r="H109" s="31" t="s">
        <v>246</v>
      </c>
      <c r="I109" s="31" t="s">
        <v>73</v>
      </c>
      <c r="J109" s="31" t="s">
        <v>111</v>
      </c>
      <c r="K109" s="33"/>
      <c r="L109" s="31" t="s">
        <v>26</v>
      </c>
      <c r="M109" s="39" t="s">
        <v>305</v>
      </c>
      <c r="N109" s="39" t="s">
        <v>307</v>
      </c>
      <c r="O109" s="39"/>
    </row>
    <row r="110" s="21" customFormat="1" ht="35" customHeight="1" spans="1:15">
      <c r="A110" s="31">
        <v>107</v>
      </c>
      <c r="B110" s="31" t="s">
        <v>243</v>
      </c>
      <c r="C110" s="31" t="s">
        <v>300</v>
      </c>
      <c r="D110" s="31" t="s">
        <v>257</v>
      </c>
      <c r="E110" s="31">
        <v>1</v>
      </c>
      <c r="F110" s="31" t="s">
        <v>20</v>
      </c>
      <c r="G110" s="31" t="s">
        <v>308</v>
      </c>
      <c r="H110" s="31" t="s">
        <v>246</v>
      </c>
      <c r="I110" s="31" t="s">
        <v>23</v>
      </c>
      <c r="J110" s="31" t="s">
        <v>111</v>
      </c>
      <c r="K110" s="33"/>
      <c r="L110" s="31" t="s">
        <v>26</v>
      </c>
      <c r="M110" s="39" t="s">
        <v>309</v>
      </c>
      <c r="N110" s="39" t="s">
        <v>34</v>
      </c>
      <c r="O110" s="39" t="s">
        <v>29</v>
      </c>
    </row>
    <row r="111" s="21" customFormat="1" ht="35" customHeight="1" spans="1:15">
      <c r="A111" s="31">
        <v>108</v>
      </c>
      <c r="B111" s="31" t="s">
        <v>243</v>
      </c>
      <c r="C111" s="31" t="s">
        <v>300</v>
      </c>
      <c r="D111" s="31" t="s">
        <v>257</v>
      </c>
      <c r="E111" s="31">
        <v>1</v>
      </c>
      <c r="F111" s="31" t="s">
        <v>20</v>
      </c>
      <c r="G111" s="31" t="s">
        <v>310</v>
      </c>
      <c r="H111" s="31" t="s">
        <v>246</v>
      </c>
      <c r="I111" s="31" t="s">
        <v>73</v>
      </c>
      <c r="J111" s="31" t="s">
        <v>111</v>
      </c>
      <c r="K111" s="33"/>
      <c r="L111" s="31" t="s">
        <v>26</v>
      </c>
      <c r="M111" s="39" t="s">
        <v>309</v>
      </c>
      <c r="N111" s="42"/>
      <c r="O111" s="39"/>
    </row>
  </sheetData>
  <mergeCells count="11">
    <mergeCell ref="A1:O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</mergeCells>
  <pageMargins left="0.275" right="0.156944444444444" top="0.236111111111111" bottom="0.161111111111111" header="0.196527777777778" footer="0.2361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19" customWidth="1"/>
  </cols>
  <sheetData>
    <row r="1" spans="1:1">
      <c r="A1" s="20" t="s">
        <v>311</v>
      </c>
    </row>
    <row r="2" spans="1:1">
      <c r="A2" s="20" t="s">
        <v>312</v>
      </c>
    </row>
    <row r="3" spans="1:1">
      <c r="A3" s="20" t="s">
        <v>313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0833333333333" style="2" customWidth="1"/>
    <col min="3" max="3" width="26.5833333333333" style="3" customWidth="1"/>
    <col min="4" max="4" width="19.25" style="3" customWidth="1"/>
    <col min="5" max="6" width="20.75" style="3" customWidth="1"/>
    <col min="7" max="7" width="13.0833333333333" style="2" customWidth="1"/>
    <col min="8" max="8" width="9" style="2"/>
    <col min="9" max="10" width="15.0833333333333" style="2" customWidth="1"/>
    <col min="11" max="16384" width="9" style="2"/>
  </cols>
  <sheetData>
    <row r="1" s="1" customFormat="1" ht="22.5" spans="1:7">
      <c r="A1" s="4" t="s">
        <v>314</v>
      </c>
      <c r="B1" s="5" t="s">
        <v>315</v>
      </c>
      <c r="C1" s="5" t="s">
        <v>316</v>
      </c>
      <c r="D1" s="5" t="s">
        <v>317</v>
      </c>
      <c r="E1" s="6" t="s">
        <v>318</v>
      </c>
      <c r="F1" s="6" t="s">
        <v>319</v>
      </c>
      <c r="G1" s="7" t="s">
        <v>320</v>
      </c>
    </row>
    <row r="2" customHeight="1" spans="1:7">
      <c r="A2" s="8" t="s">
        <v>32</v>
      </c>
      <c r="B2" s="9" t="str">
        <f>IFERROR(VLOOKUP(A2,#REF!,2,0),"")</f>
        <v/>
      </c>
      <c r="C2" s="9" t="s">
        <v>321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32</v>
      </c>
      <c r="B3" s="9" t="str">
        <f>IFERROR(VLOOKUP(A3,#REF!,2,0),"")</f>
        <v/>
      </c>
      <c r="C3" s="9" t="s">
        <v>322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41</v>
      </c>
      <c r="B4" s="9" t="str">
        <f>IFERROR(VLOOKUP(A4,#REF!,2,0),"")</f>
        <v/>
      </c>
      <c r="C4" s="9" t="s">
        <v>323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41</v>
      </c>
      <c r="B5" s="9" t="str">
        <f>IFERROR(VLOOKUP(A5,#REF!,2,0),"")</f>
        <v/>
      </c>
      <c r="C5" s="9" t="s">
        <v>324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41</v>
      </c>
      <c r="B6" s="9" t="str">
        <f>IFERROR(VLOOKUP(A6,#REF!,2,0),"")</f>
        <v/>
      </c>
      <c r="C6" s="9" t="s">
        <v>325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41</v>
      </c>
      <c r="B7" s="9" t="str">
        <f>IFERROR(VLOOKUP(A7,#REF!,2,0),"")</f>
        <v/>
      </c>
      <c r="C7" s="9" t="s">
        <v>326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44</v>
      </c>
      <c r="B8" s="9" t="str">
        <f>IFERROR(VLOOKUP(A8,#REF!,2,0),"")</f>
        <v/>
      </c>
      <c r="C8" s="9" t="s">
        <v>327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44</v>
      </c>
      <c r="B9" s="9" t="str">
        <f>IFERROR(VLOOKUP(A9,#REF!,2,0),"")</f>
        <v/>
      </c>
      <c r="C9" s="9" t="s">
        <v>328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56</v>
      </c>
      <c r="B10" s="9" t="str">
        <f>IFERROR(VLOOKUP(A10,#REF!,2,0),"")</f>
        <v/>
      </c>
      <c r="C10" s="9" t="s">
        <v>329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58</v>
      </c>
      <c r="B11" s="9" t="str">
        <f>IFERROR(VLOOKUP(A11,#REF!,2,0),"")</f>
        <v/>
      </c>
      <c r="C11" s="9" t="s">
        <v>330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66</v>
      </c>
      <c r="B12" s="9" t="str">
        <f>IFERROR(VLOOKUP(A12,#REF!,2,0),"")</f>
        <v/>
      </c>
      <c r="C12" s="9" t="s">
        <v>331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69</v>
      </c>
      <c r="B13" s="9" t="str">
        <f>IFERROR(VLOOKUP(A13,#REF!,2,0),"")</f>
        <v/>
      </c>
      <c r="C13" s="9" t="s">
        <v>332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72</v>
      </c>
      <c r="B14" s="9" t="str">
        <f>IFERROR(VLOOKUP(A14,#REF!,2,0),"")</f>
        <v/>
      </c>
      <c r="C14" s="9" t="s">
        <v>332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199</v>
      </c>
      <c r="B15" s="9" t="str">
        <f>IFERROR(VLOOKUP(A15,#REF!,2,0),"")</f>
        <v/>
      </c>
      <c r="C15" s="10" t="s">
        <v>333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199</v>
      </c>
      <c r="B16" s="9" t="str">
        <f>IFERROR(VLOOKUP(A16,#REF!,2,0),"")</f>
        <v/>
      </c>
      <c r="C16" s="10" t="s">
        <v>334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199</v>
      </c>
      <c r="B17" s="9" t="str">
        <f>IFERROR(VLOOKUP(A17,#REF!,2,0),"")</f>
        <v/>
      </c>
      <c r="C17" s="10" t="s">
        <v>335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203</v>
      </c>
      <c r="B18" s="9" t="str">
        <f>IFERROR(VLOOKUP(A18,#REF!,2,0),"")</f>
        <v/>
      </c>
      <c r="C18" s="10" t="s">
        <v>336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203</v>
      </c>
      <c r="B19" s="9" t="str">
        <f>IFERROR(VLOOKUP(A19,#REF!,2,0),"")</f>
        <v/>
      </c>
      <c r="C19" s="10" t="s">
        <v>337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206</v>
      </c>
      <c r="B20" s="9" t="str">
        <f>IFERROR(VLOOKUP(A20,#REF!,2,0),"")</f>
        <v/>
      </c>
      <c r="C20" s="9" t="s">
        <v>338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206</v>
      </c>
      <c r="B21" s="9" t="str">
        <f>IFERROR(VLOOKUP(A21,#REF!,2,0),"")</f>
        <v/>
      </c>
      <c r="C21" s="9" t="s">
        <v>339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210</v>
      </c>
      <c r="B22" s="9" t="str">
        <f>IFERROR(VLOOKUP(A22,#REF!,2,0),"")</f>
        <v/>
      </c>
      <c r="C22" s="9" t="s">
        <v>340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214</v>
      </c>
      <c r="B23" s="9" t="str">
        <f>IFERROR(VLOOKUP(A23,#REF!,2,0),"")</f>
        <v/>
      </c>
      <c r="C23" s="9" t="s">
        <v>341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214</v>
      </c>
      <c r="B24" s="9" t="str">
        <f>IFERROR(VLOOKUP(A24,#REF!,2,0),"")</f>
        <v/>
      </c>
      <c r="C24" s="9" t="s">
        <v>342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214</v>
      </c>
      <c r="B25" s="9" t="str">
        <f>IFERROR(VLOOKUP(A25,#REF!,2,0),"")</f>
        <v/>
      </c>
      <c r="C25" s="9" t="s">
        <v>343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218</v>
      </c>
      <c r="B26" s="9" t="str">
        <f>IFERROR(VLOOKUP(A26,#REF!,2,0),"")</f>
        <v/>
      </c>
      <c r="C26" s="9" t="s">
        <v>344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222</v>
      </c>
      <c r="B27" s="9" t="str">
        <f>IFERROR(VLOOKUP(A27,#REF!,2,0),"")</f>
        <v/>
      </c>
      <c r="C27" s="9" t="s">
        <v>344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224</v>
      </c>
      <c r="B28" s="9" t="str">
        <f>IFERROR(VLOOKUP(A28,#REF!,2,0),"")</f>
        <v/>
      </c>
      <c r="C28" s="9" t="s">
        <v>345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231</v>
      </c>
      <c r="B29" s="9" t="str">
        <f>IFERROR(VLOOKUP(A29,#REF!,2,0),"")</f>
        <v/>
      </c>
      <c r="C29" s="9" t="s">
        <v>346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232</v>
      </c>
      <c r="B30" s="9" t="str">
        <f>IFERROR(VLOOKUP(A30,#REF!,2,0),"")</f>
        <v/>
      </c>
      <c r="C30" s="9" t="s">
        <v>347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238</v>
      </c>
      <c r="B31" s="9" t="str">
        <f>IFERROR(VLOOKUP(A31,#REF!,2,0),"")</f>
        <v/>
      </c>
      <c r="C31" s="9" t="s">
        <v>347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262</v>
      </c>
      <c r="B32" s="9" t="str">
        <f>IFERROR(VLOOKUP(A32,#REF!,2,0),"")</f>
        <v/>
      </c>
      <c r="C32" s="9" t="s">
        <v>347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283</v>
      </c>
      <c r="B33" s="9" t="str">
        <f>IFERROR(VLOOKUP(A33,#REF!,2,0),"")</f>
        <v/>
      </c>
      <c r="C33" s="9" t="s">
        <v>348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349</v>
      </c>
      <c r="B34" s="9" t="str">
        <f>IFERROR(VLOOKUP(A34,#REF!,2,0),"")</f>
        <v/>
      </c>
      <c r="C34" s="9" t="s">
        <v>350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351</v>
      </c>
      <c r="B35" s="9" t="str">
        <f>IFERROR(VLOOKUP(A35,#REF!,2,0),"")</f>
        <v/>
      </c>
      <c r="C35" s="9" t="s">
        <v>350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352</v>
      </c>
      <c r="B36" s="9" t="str">
        <f>IFERROR(VLOOKUP(A36,#REF!,2,0),"")</f>
        <v/>
      </c>
      <c r="C36" s="9" t="s">
        <v>353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354</v>
      </c>
      <c r="B37" s="9" t="str">
        <f>IFERROR(VLOOKUP(A37,#REF!,2,0),"")</f>
        <v/>
      </c>
      <c r="C37" s="9" t="s">
        <v>355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356</v>
      </c>
      <c r="B38" s="9" t="str">
        <f>IFERROR(VLOOKUP(A38,#REF!,2,0),"")</f>
        <v/>
      </c>
      <c r="C38" s="9" t="s">
        <v>357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358</v>
      </c>
      <c r="B39" s="9" t="str">
        <f>IFERROR(VLOOKUP(A39,#REF!,2,0),"")</f>
        <v/>
      </c>
      <c r="C39" s="9" t="s">
        <v>359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358</v>
      </c>
      <c r="B40" s="9" t="str">
        <f>IFERROR(VLOOKUP(A40,#REF!,2,0),"")</f>
        <v/>
      </c>
      <c r="C40" s="9" t="s">
        <v>360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358</v>
      </c>
      <c r="B41" s="9" t="str">
        <f>IFERROR(VLOOKUP(A41,#REF!,2,0),"")</f>
        <v/>
      </c>
      <c r="C41" s="9" t="s">
        <v>361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362</v>
      </c>
      <c r="B42" s="9" t="str">
        <f>IFERROR(VLOOKUP(A42,#REF!,2,0),"")</f>
        <v/>
      </c>
      <c r="C42" s="9" t="s">
        <v>363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362</v>
      </c>
      <c r="B43" s="9" t="str">
        <f>IFERROR(VLOOKUP(A43,#REF!,2,0),"")</f>
        <v/>
      </c>
      <c r="C43" s="9" t="s">
        <v>364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365</v>
      </c>
      <c r="B44" s="9" t="str">
        <f>IFERROR(VLOOKUP(A44,#REF!,2,0),"")</f>
        <v/>
      </c>
      <c r="C44" s="9" t="s">
        <v>366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367</v>
      </c>
      <c r="B45" s="9" t="str">
        <f>IFERROR(VLOOKUP(A45,#REF!,2,0),"")</f>
        <v/>
      </c>
      <c r="C45" s="9" t="s">
        <v>368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367</v>
      </c>
      <c r="B46" s="9" t="str">
        <f>IFERROR(VLOOKUP(A46,#REF!,2,0),"")</f>
        <v/>
      </c>
      <c r="C46" s="9" t="s">
        <v>369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370</v>
      </c>
      <c r="B47" s="9" t="str">
        <f>IFERROR(VLOOKUP(A47,#REF!,2,0),"")</f>
        <v/>
      </c>
      <c r="C47" s="9" t="s">
        <v>371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370</v>
      </c>
      <c r="B48" s="9" t="str">
        <f>IFERROR(VLOOKUP(A48,#REF!,2,0),"")</f>
        <v/>
      </c>
      <c r="C48" s="9" t="s">
        <v>372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370</v>
      </c>
      <c r="B49" s="9" t="str">
        <f>IFERROR(VLOOKUP(A49,#REF!,2,0),"")</f>
        <v/>
      </c>
      <c r="C49" s="9" t="s">
        <v>373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374</v>
      </c>
      <c r="B50" s="9" t="str">
        <f>IFERROR(VLOOKUP(A50,#REF!,2,0),"")</f>
        <v/>
      </c>
      <c r="C50" s="9" t="s">
        <v>375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376</v>
      </c>
      <c r="B51" s="9" t="str">
        <f>IFERROR(VLOOKUP(A51,#REF!,2,0),"")</f>
        <v/>
      </c>
      <c r="C51" s="9" t="s">
        <v>377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378</v>
      </c>
      <c r="B52" s="9" t="str">
        <f>IFERROR(VLOOKUP(A52,#REF!,2,0),"")</f>
        <v/>
      </c>
      <c r="C52" s="9" t="s">
        <v>379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378</v>
      </c>
      <c r="B53" s="9" t="str">
        <f>IFERROR(VLOOKUP(A53,#REF!,2,0),"")</f>
        <v/>
      </c>
      <c r="C53" s="9" t="s">
        <v>380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381</v>
      </c>
      <c r="B54" s="9" t="str">
        <f>IFERROR(VLOOKUP(A54,#REF!,2,0),"")</f>
        <v/>
      </c>
      <c r="C54" s="9" t="s">
        <v>382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383</v>
      </c>
      <c r="B55" s="9" t="str">
        <f>IFERROR(VLOOKUP(A55,#REF!,2,0),"")</f>
        <v/>
      </c>
      <c r="C55" s="9" t="s">
        <v>384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385</v>
      </c>
      <c r="B56" s="9" t="str">
        <f>IFERROR(VLOOKUP(A56,#REF!,2,0),"")</f>
        <v/>
      </c>
      <c r="C56" s="9" t="s">
        <v>384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386</v>
      </c>
      <c r="B57" s="9" t="str">
        <f>IFERROR(VLOOKUP(A57,#REF!,2,0),"")</f>
        <v/>
      </c>
      <c r="C57" s="9" t="s">
        <v>387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388</v>
      </c>
      <c r="B58" s="9" t="str">
        <f>IFERROR(VLOOKUP(A58,#REF!,2,0),"")</f>
        <v/>
      </c>
      <c r="C58" s="9" t="s">
        <v>389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390</v>
      </c>
      <c r="B59" s="9" t="str">
        <f>IFERROR(VLOOKUP(A59,#REF!,2,0),"")</f>
        <v/>
      </c>
      <c r="C59" s="9" t="s">
        <v>391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392</v>
      </c>
      <c r="B60" s="9" t="str">
        <f>IFERROR(VLOOKUP(A60,#REF!,2,0),"")</f>
        <v/>
      </c>
      <c r="C60" s="9" t="s">
        <v>393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394</v>
      </c>
      <c r="B61" s="9" t="str">
        <f>IFERROR(VLOOKUP(A61,#REF!,2,0),"")</f>
        <v/>
      </c>
      <c r="C61" s="9" t="s">
        <v>395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396</v>
      </c>
      <c r="B62" s="9" t="str">
        <f>IFERROR(VLOOKUP(A62,#REF!,2,0),"")</f>
        <v/>
      </c>
      <c r="C62" s="9" t="s">
        <v>364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397</v>
      </c>
      <c r="B63" s="9" t="str">
        <f>IFERROR(VLOOKUP(A63,#REF!,2,0),"")</f>
        <v/>
      </c>
      <c r="C63" s="9" t="s">
        <v>398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399</v>
      </c>
      <c r="B64" s="9" t="str">
        <f>IFERROR(VLOOKUP(A64,#REF!,2,0),"")</f>
        <v/>
      </c>
      <c r="C64" s="9" t="s">
        <v>347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400</v>
      </c>
      <c r="B65" s="9" t="str">
        <f>IFERROR(VLOOKUP(A65,#REF!,2,0),"")</f>
        <v/>
      </c>
      <c r="C65" s="9" t="s">
        <v>347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401</v>
      </c>
      <c r="B66" s="9" t="str">
        <f>IFERROR(VLOOKUP(A66,#REF!,2,0),"")</f>
        <v/>
      </c>
      <c r="C66" s="9" t="s">
        <v>402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401</v>
      </c>
      <c r="B67" s="9" t="str">
        <f>IFERROR(VLOOKUP(A67,#REF!,2,0),"")</f>
        <v/>
      </c>
      <c r="C67" s="9" t="s">
        <v>403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401</v>
      </c>
      <c r="B68" s="9" t="str">
        <f>IFERROR(VLOOKUP(A68,#REF!,2,0),"")</f>
        <v/>
      </c>
      <c r="C68" s="9" t="s">
        <v>404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401</v>
      </c>
      <c r="B69" s="9" t="str">
        <f>IFERROR(VLOOKUP(A69,#REF!,2,0),"")</f>
        <v/>
      </c>
      <c r="C69" s="9" t="s">
        <v>405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406</v>
      </c>
      <c r="B70" s="9" t="str">
        <f>IFERROR(VLOOKUP(A70,#REF!,2,0),"")</f>
        <v/>
      </c>
      <c r="C70" s="9" t="s">
        <v>402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406</v>
      </c>
      <c r="B71" s="9" t="str">
        <f>IFERROR(VLOOKUP(A71,#REF!,2,0),"")</f>
        <v/>
      </c>
      <c r="C71" s="9" t="s">
        <v>403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406</v>
      </c>
      <c r="B72" s="9" t="str">
        <f>IFERROR(VLOOKUP(A72,#REF!,2,0),"")</f>
        <v/>
      </c>
      <c r="C72" s="9" t="s">
        <v>404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406</v>
      </c>
      <c r="B73" s="9" t="str">
        <f>IFERROR(VLOOKUP(A73,#REF!,2,0),"")</f>
        <v/>
      </c>
      <c r="C73" s="9" t="s">
        <v>407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406</v>
      </c>
      <c r="B74" s="9" t="str">
        <f>IFERROR(VLOOKUP(A74,#REF!,2,0),"")</f>
        <v/>
      </c>
      <c r="C74" s="9" t="s">
        <v>364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406</v>
      </c>
      <c r="B75" s="9" t="str">
        <f>IFERROR(VLOOKUP(A75,#REF!,2,0),"")</f>
        <v/>
      </c>
      <c r="C75" s="9" t="s">
        <v>405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408</v>
      </c>
      <c r="B76" s="9" t="str">
        <f>IFERROR(VLOOKUP(A76,#REF!,2,0),"")</f>
        <v/>
      </c>
      <c r="C76" s="9" t="s">
        <v>402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408</v>
      </c>
      <c r="B77" s="9" t="str">
        <f>IFERROR(VLOOKUP(A77,#REF!,2,0),"")</f>
        <v/>
      </c>
      <c r="C77" s="9" t="s">
        <v>403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408</v>
      </c>
      <c r="B78" s="9" t="str">
        <f>IFERROR(VLOOKUP(A78,#REF!,2,0),"")</f>
        <v/>
      </c>
      <c r="C78" s="9" t="s">
        <v>404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408</v>
      </c>
      <c r="B79" s="9" t="str">
        <f>IFERROR(VLOOKUP(A79,#REF!,2,0),"")</f>
        <v/>
      </c>
      <c r="C79" s="9" t="s">
        <v>407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408</v>
      </c>
      <c r="B80" s="9" t="str">
        <f>IFERROR(VLOOKUP(A80,#REF!,2,0),"")</f>
        <v/>
      </c>
      <c r="C80" s="9" t="s">
        <v>364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408</v>
      </c>
      <c r="B81" s="9" t="str">
        <f>IFERROR(VLOOKUP(A81,#REF!,2,0),"")</f>
        <v/>
      </c>
      <c r="C81" s="9" t="s">
        <v>405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409</v>
      </c>
      <c r="B82" s="9" t="str">
        <f>IFERROR(VLOOKUP(A82,#REF!,2,0),"")</f>
        <v/>
      </c>
      <c r="C82" s="9" t="s">
        <v>410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411</v>
      </c>
      <c r="B83" s="9" t="str">
        <f>IFERROR(VLOOKUP(A83,#REF!,2,0),"")</f>
        <v/>
      </c>
      <c r="C83" s="9" t="s">
        <v>412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413</v>
      </c>
      <c r="B84" s="9" t="str">
        <f>IFERROR(VLOOKUP(A84,#REF!,2,0),"")</f>
        <v/>
      </c>
      <c r="C84" s="9" t="s">
        <v>347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413</v>
      </c>
      <c r="B85" s="9" t="str">
        <f>IFERROR(VLOOKUP(A85,#REF!,2,0),"")</f>
        <v/>
      </c>
      <c r="C85" s="9" t="s">
        <v>327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413</v>
      </c>
      <c r="B86" s="9" t="str">
        <f>IFERROR(VLOOKUP(A86,#REF!,2,0),"")</f>
        <v/>
      </c>
      <c r="C86" s="9" t="s">
        <v>414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413</v>
      </c>
      <c r="B87" s="9" t="str">
        <f>IFERROR(VLOOKUP(A87,#REF!,2,0),"")</f>
        <v/>
      </c>
      <c r="C87" s="9" t="s">
        <v>415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413</v>
      </c>
      <c r="B88" s="9" t="str">
        <f>IFERROR(VLOOKUP(A88,#REF!,2,0),"")</f>
        <v/>
      </c>
      <c r="C88" s="9" t="s">
        <v>416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417</v>
      </c>
      <c r="B89" s="9" t="str">
        <f>IFERROR(VLOOKUP(A89,#REF!,2,0),"")</f>
        <v/>
      </c>
      <c r="C89" s="9" t="s">
        <v>418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419</v>
      </c>
      <c r="B90" s="9" t="str">
        <f>IFERROR(VLOOKUP(A90,#REF!,2,0),"")</f>
        <v/>
      </c>
      <c r="C90" s="9" t="s">
        <v>420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421</v>
      </c>
      <c r="B91" s="9" t="str">
        <f>IFERROR(VLOOKUP(A91,#REF!,2,0),"")</f>
        <v/>
      </c>
      <c r="C91" s="9" t="s">
        <v>420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422</v>
      </c>
      <c r="B92" s="9" t="str">
        <f>IFERROR(VLOOKUP(A92,#REF!,2,0),"")</f>
        <v/>
      </c>
      <c r="C92" s="9" t="s">
        <v>423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422</v>
      </c>
      <c r="B93" s="9" t="str">
        <f>IFERROR(VLOOKUP(A93,#REF!,2,0),"")</f>
        <v/>
      </c>
      <c r="C93" s="9" t="s">
        <v>424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422</v>
      </c>
      <c r="B94" s="9" t="str">
        <f>IFERROR(VLOOKUP(A94,#REF!,2,0),"")</f>
        <v/>
      </c>
      <c r="C94" s="9" t="s">
        <v>425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426</v>
      </c>
      <c r="B95" s="9" t="str">
        <f>IFERROR(VLOOKUP(A95,#REF!,2,0),"")</f>
        <v/>
      </c>
      <c r="C95" s="9" t="s">
        <v>418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426</v>
      </c>
      <c r="B96" s="9" t="str">
        <f>IFERROR(VLOOKUP(A96,#REF!,2,0),"")</f>
        <v/>
      </c>
      <c r="C96" s="9" t="s">
        <v>427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428</v>
      </c>
      <c r="B97" s="9" t="str">
        <f>IFERROR(VLOOKUP(A97,#REF!,2,0),"")</f>
        <v/>
      </c>
      <c r="C97" s="9" t="s">
        <v>429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428</v>
      </c>
      <c r="B98" s="9" t="str">
        <f>IFERROR(VLOOKUP(A98,#REF!,2,0),"")</f>
        <v/>
      </c>
      <c r="C98" s="9" t="s">
        <v>430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431</v>
      </c>
      <c r="B99" s="9" t="str">
        <f>IFERROR(VLOOKUP(A99,#REF!,2,0),"")</f>
        <v/>
      </c>
      <c r="C99" s="9" t="s">
        <v>423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431</v>
      </c>
      <c r="B100" s="9" t="str">
        <f>IFERROR(VLOOKUP(A100,#REF!,2,0),"")</f>
        <v/>
      </c>
      <c r="C100" s="9" t="s">
        <v>424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431</v>
      </c>
      <c r="B101" s="9" t="str">
        <f>IFERROR(VLOOKUP(A101,#REF!,2,0),"")</f>
        <v/>
      </c>
      <c r="C101" s="9" t="s">
        <v>425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432</v>
      </c>
      <c r="B102" s="9" t="str">
        <f>IFERROR(VLOOKUP(A102,#REF!,2,0),"")</f>
        <v/>
      </c>
      <c r="C102" s="9" t="s">
        <v>347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432</v>
      </c>
      <c r="B103" s="9" t="str">
        <f>IFERROR(VLOOKUP(A103,#REF!,2,0),"")</f>
        <v/>
      </c>
      <c r="C103" s="9" t="s">
        <v>327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433</v>
      </c>
      <c r="B104" s="9" t="str">
        <f>IFERROR(VLOOKUP(A104,#REF!,2,0),"")</f>
        <v/>
      </c>
      <c r="C104" s="9" t="s">
        <v>423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433</v>
      </c>
      <c r="B105" s="9" t="str">
        <f>IFERROR(VLOOKUP(A105,#REF!,2,0),"")</f>
        <v/>
      </c>
      <c r="C105" s="9" t="s">
        <v>424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433</v>
      </c>
      <c r="B106" s="9" t="str">
        <f>IFERROR(VLOOKUP(A106,#REF!,2,0),"")</f>
        <v/>
      </c>
      <c r="C106" s="9" t="s">
        <v>425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434</v>
      </c>
      <c r="B107" s="9" t="str">
        <f>IFERROR(VLOOKUP(A107,#REF!,2,0),"")</f>
        <v/>
      </c>
      <c r="C107" s="9" t="s">
        <v>347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434</v>
      </c>
      <c r="B108" s="9" t="str">
        <f>IFERROR(VLOOKUP(A108,#REF!,2,0),"")</f>
        <v/>
      </c>
      <c r="C108" s="9" t="s">
        <v>327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435</v>
      </c>
      <c r="B109" s="9" t="str">
        <f>IFERROR(VLOOKUP(A109,#REF!,2,0),"")</f>
        <v/>
      </c>
      <c r="C109" s="9" t="s">
        <v>423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435</v>
      </c>
      <c r="B110" s="9" t="str">
        <f>IFERROR(VLOOKUP(A110,#REF!,2,0),"")</f>
        <v/>
      </c>
      <c r="C110" s="9" t="s">
        <v>424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435</v>
      </c>
      <c r="B111" s="9" t="str">
        <f>IFERROR(VLOOKUP(A111,#REF!,2,0),"")</f>
        <v/>
      </c>
      <c r="C111" s="9" t="s">
        <v>425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436</v>
      </c>
      <c r="B112" s="9" t="str">
        <f>IFERROR(VLOOKUP(A112,#REF!,2,0),"")</f>
        <v/>
      </c>
      <c r="C112" s="9" t="s">
        <v>423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436</v>
      </c>
      <c r="B113" s="9" t="str">
        <f>IFERROR(VLOOKUP(A113,#REF!,2,0),"")</f>
        <v/>
      </c>
      <c r="C113" s="9" t="s">
        <v>424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436</v>
      </c>
      <c r="B114" s="9" t="str">
        <f>IFERROR(VLOOKUP(A114,#REF!,2,0),"")</f>
        <v/>
      </c>
      <c r="C114" s="9" t="s">
        <v>425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436</v>
      </c>
      <c r="B115" s="9" t="str">
        <f>IFERROR(VLOOKUP(A115,#REF!,2,0),"")</f>
        <v/>
      </c>
      <c r="C115" s="9" t="s">
        <v>437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438</v>
      </c>
      <c r="B116" s="9" t="str">
        <f>IFERROR(VLOOKUP(A116,#REF!,2,0),"")</f>
        <v/>
      </c>
      <c r="C116" s="9" t="s">
        <v>439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438</v>
      </c>
      <c r="B117" s="9" t="str">
        <f>IFERROR(VLOOKUP(A117,#REF!,2,0),"")</f>
        <v/>
      </c>
      <c r="C117" s="9" t="s">
        <v>440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438</v>
      </c>
      <c r="B118" s="9" t="str">
        <f>IFERROR(VLOOKUP(A118,#REF!,2,0),"")</f>
        <v/>
      </c>
      <c r="C118" s="9" t="s">
        <v>441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442</v>
      </c>
      <c r="B119" s="9" t="str">
        <f>IFERROR(VLOOKUP(A119,#REF!,2,0),"")</f>
        <v/>
      </c>
      <c r="C119" s="9" t="s">
        <v>439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442</v>
      </c>
      <c r="B120" s="9" t="str">
        <f>IFERROR(VLOOKUP(A120,#REF!,2,0),"")</f>
        <v/>
      </c>
      <c r="C120" s="9" t="s">
        <v>440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442</v>
      </c>
      <c r="B121" s="9" t="str">
        <f>IFERROR(VLOOKUP(A121,#REF!,2,0),"")</f>
        <v/>
      </c>
      <c r="C121" s="9" t="s">
        <v>441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443</v>
      </c>
      <c r="B122" s="9" t="str">
        <f>IFERROR(VLOOKUP(A122,#REF!,2,0),"")</f>
        <v/>
      </c>
      <c r="C122" s="9" t="s">
        <v>347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444</v>
      </c>
      <c r="B123" s="9" t="str">
        <f>IFERROR(VLOOKUP(A123,#REF!,2,0),"")</f>
        <v/>
      </c>
      <c r="C123" s="9" t="s">
        <v>445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444</v>
      </c>
      <c r="B124" s="9" t="str">
        <f>IFERROR(VLOOKUP(A124,#REF!,2,0),"")</f>
        <v/>
      </c>
      <c r="C124" s="9" t="s">
        <v>324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444</v>
      </c>
      <c r="B125" s="9" t="str">
        <f>IFERROR(VLOOKUP(A125,#REF!,2,0),"")</f>
        <v/>
      </c>
      <c r="C125" s="9" t="s">
        <v>446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447</v>
      </c>
      <c r="B126" s="9" t="str">
        <f>IFERROR(VLOOKUP(A126,#REF!,2,0),"")</f>
        <v/>
      </c>
      <c r="C126" s="9" t="s">
        <v>448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447</v>
      </c>
      <c r="B127" s="9" t="str">
        <f>IFERROR(VLOOKUP(A127,#REF!,2,0),"")</f>
        <v/>
      </c>
      <c r="C127" s="9" t="s">
        <v>449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450</v>
      </c>
      <c r="B128" s="9" t="str">
        <f>IFERROR(VLOOKUP(A128,#REF!,2,0),"")</f>
        <v/>
      </c>
      <c r="C128" s="9" t="s">
        <v>448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450</v>
      </c>
      <c r="B129" s="9" t="str">
        <f>IFERROR(VLOOKUP(A129,#REF!,2,0),"")</f>
        <v/>
      </c>
      <c r="C129" s="9" t="s">
        <v>449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451</v>
      </c>
      <c r="B130" s="9" t="str">
        <f>IFERROR(VLOOKUP(A130,#REF!,2,0),"")</f>
        <v/>
      </c>
      <c r="C130" s="9" t="s">
        <v>452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451</v>
      </c>
      <c r="B131" s="9" t="str">
        <f>IFERROR(VLOOKUP(A131,#REF!,2,0),"")</f>
        <v/>
      </c>
      <c r="C131" s="9" t="s">
        <v>453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454</v>
      </c>
      <c r="B132" s="9" t="str">
        <f>IFERROR(VLOOKUP(A132,#REF!,2,0),"")</f>
        <v/>
      </c>
      <c r="C132" s="9" t="s">
        <v>375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455</v>
      </c>
      <c r="B133" s="9" t="str">
        <f>IFERROR(VLOOKUP(A133,#REF!,2,0),"")</f>
        <v/>
      </c>
      <c r="C133" s="9" t="s">
        <v>410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456</v>
      </c>
      <c r="B134" s="9" t="str">
        <f>IFERROR(VLOOKUP(A134,#REF!,2,0),"")</f>
        <v/>
      </c>
      <c r="C134" s="9" t="s">
        <v>410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457</v>
      </c>
      <c r="B135" s="9" t="str">
        <f>IFERROR(VLOOKUP(A135,#REF!,2,0),"")</f>
        <v/>
      </c>
      <c r="C135" s="9" t="s">
        <v>458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459</v>
      </c>
      <c r="B136" s="9" t="str">
        <f>IFERROR(VLOOKUP(A136,#REF!,2,0),"")</f>
        <v/>
      </c>
      <c r="C136" s="9" t="s">
        <v>460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461</v>
      </c>
      <c r="B137" s="9" t="str">
        <f>IFERROR(VLOOKUP(A137,#REF!,2,0),"")</f>
        <v/>
      </c>
      <c r="C137" s="9" t="s">
        <v>347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2"/>
      <c r="B138" s="10"/>
      <c r="C138" s="10" t="s">
        <v>402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2"/>
      <c r="B139" s="10"/>
      <c r="C139" s="10" t="s">
        <v>403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2"/>
      <c r="B140" s="10"/>
      <c r="C140" s="10" t="s">
        <v>404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2"/>
      <c r="B141" s="10"/>
      <c r="C141" s="10" t="s">
        <v>405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2"/>
      <c r="B142" s="10"/>
      <c r="C142" s="10" t="s">
        <v>407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2"/>
      <c r="B143" s="10"/>
      <c r="C143" s="10" t="s">
        <v>361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2"/>
      <c r="B144" s="10"/>
      <c r="C144" s="10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3" t="s">
        <v>21</v>
      </c>
      <c r="B145" s="14" t="s">
        <v>462</v>
      </c>
      <c r="C145" s="14" t="s">
        <v>463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3" t="s">
        <v>32</v>
      </c>
      <c r="B146" s="14" t="s">
        <v>462</v>
      </c>
      <c r="C146" s="14" t="s">
        <v>464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3" t="s">
        <v>37</v>
      </c>
      <c r="B147" s="14" t="s">
        <v>462</v>
      </c>
      <c r="C147" s="14" t="s">
        <v>465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3" t="s">
        <v>41</v>
      </c>
      <c r="B148" s="14" t="s">
        <v>466</v>
      </c>
      <c r="C148" s="14" t="s">
        <v>467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3" t="s">
        <v>44</v>
      </c>
      <c r="B149" s="14" t="s">
        <v>466</v>
      </c>
      <c r="C149" s="14" t="s">
        <v>468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3" t="s">
        <v>48</v>
      </c>
      <c r="B150" s="14" t="s">
        <v>466</v>
      </c>
      <c r="C150" s="14" t="s">
        <v>469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3" t="s">
        <v>53</v>
      </c>
      <c r="B151" s="14" t="s">
        <v>466</v>
      </c>
      <c r="C151" s="14" t="s">
        <v>469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3" t="s">
        <v>56</v>
      </c>
      <c r="B152" s="14" t="s">
        <v>466</v>
      </c>
      <c r="C152" s="14" t="s">
        <v>470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3" t="s">
        <v>58</v>
      </c>
      <c r="B153" s="14" t="s">
        <v>466</v>
      </c>
      <c r="C153" s="14" t="s">
        <v>471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3" t="s">
        <v>62</v>
      </c>
      <c r="B154" s="14" t="s">
        <v>466</v>
      </c>
      <c r="C154" s="14" t="s">
        <v>472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3" t="s">
        <v>66</v>
      </c>
      <c r="B155" s="14" t="s">
        <v>466</v>
      </c>
      <c r="C155" s="14" t="s">
        <v>473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3" t="s">
        <v>66</v>
      </c>
      <c r="B156" s="14" t="s">
        <v>466</v>
      </c>
      <c r="C156" s="14" t="s">
        <v>467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3" t="s">
        <v>69</v>
      </c>
      <c r="B157" s="14" t="s">
        <v>466</v>
      </c>
      <c r="C157" s="14" t="s">
        <v>469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3" t="s">
        <v>72</v>
      </c>
      <c r="B158" s="14" t="s">
        <v>466</v>
      </c>
      <c r="C158" s="14" t="s">
        <v>474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3" t="s">
        <v>72</v>
      </c>
      <c r="B159" s="14" t="s">
        <v>466</v>
      </c>
      <c r="C159" s="14" t="s">
        <v>475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3" t="s">
        <v>76</v>
      </c>
      <c r="B160" s="14" t="s">
        <v>466</v>
      </c>
      <c r="C160" s="14" t="s">
        <v>463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3" t="s">
        <v>79</v>
      </c>
      <c r="B161" s="14" t="s">
        <v>466</v>
      </c>
      <c r="C161" s="14" t="s">
        <v>476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3" t="s">
        <v>79</v>
      </c>
      <c r="B162" s="14" t="s">
        <v>466</v>
      </c>
      <c r="C162" s="14" t="s">
        <v>477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3" t="s">
        <v>82</v>
      </c>
      <c r="B163" s="14" t="s">
        <v>466</v>
      </c>
      <c r="C163" s="14" t="s">
        <v>464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3" t="s">
        <v>85</v>
      </c>
      <c r="B164" s="14" t="s">
        <v>466</v>
      </c>
      <c r="C164" s="14" t="s">
        <v>464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3" t="s">
        <v>88</v>
      </c>
      <c r="B165" s="14" t="s">
        <v>466</v>
      </c>
      <c r="C165" s="14" t="s">
        <v>464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3" t="s">
        <v>92</v>
      </c>
      <c r="B166" s="14" t="s">
        <v>466</v>
      </c>
      <c r="C166" s="14" t="s">
        <v>464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3" t="s">
        <v>95</v>
      </c>
      <c r="B167" s="14" t="s">
        <v>466</v>
      </c>
      <c r="C167" s="14" t="s">
        <v>464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3" t="s">
        <v>98</v>
      </c>
      <c r="B168" s="14" t="s">
        <v>466</v>
      </c>
      <c r="C168" s="14" t="s">
        <v>478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3" t="s">
        <v>102</v>
      </c>
      <c r="B169" s="14" t="s">
        <v>466</v>
      </c>
      <c r="C169" s="14" t="s">
        <v>479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3" t="s">
        <v>102</v>
      </c>
      <c r="B170" s="14" t="s">
        <v>466</v>
      </c>
      <c r="C170" s="14" t="s">
        <v>480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3" t="s">
        <v>102</v>
      </c>
      <c r="B171" s="14" t="s">
        <v>466</v>
      </c>
      <c r="C171" s="14" t="s">
        <v>481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3" t="s">
        <v>102</v>
      </c>
      <c r="B172" s="14" t="s">
        <v>466</v>
      </c>
      <c r="C172" s="14" t="s">
        <v>482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3" t="s">
        <v>102</v>
      </c>
      <c r="B173" s="14" t="s">
        <v>466</v>
      </c>
      <c r="C173" s="14" t="s">
        <v>483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3" t="s">
        <v>102</v>
      </c>
      <c r="B174" s="14" t="s">
        <v>466</v>
      </c>
      <c r="C174" s="14" t="s">
        <v>484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3" t="s">
        <v>102</v>
      </c>
      <c r="B175" s="14" t="s">
        <v>466</v>
      </c>
      <c r="C175" s="14" t="s">
        <v>485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3" t="s">
        <v>107</v>
      </c>
      <c r="B176" s="14" t="s">
        <v>466</v>
      </c>
      <c r="C176" s="14" t="s">
        <v>486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3" t="s">
        <v>107</v>
      </c>
      <c r="B177" s="14" t="s">
        <v>466</v>
      </c>
      <c r="C177" s="14" t="s">
        <v>487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3" t="s">
        <v>107</v>
      </c>
      <c r="B178" s="14" t="s">
        <v>466</v>
      </c>
      <c r="C178" s="14" t="s">
        <v>488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3" t="s">
        <v>107</v>
      </c>
      <c r="B179" s="14" t="s">
        <v>466</v>
      </c>
      <c r="C179" s="14" t="s">
        <v>489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3" t="s">
        <v>109</v>
      </c>
      <c r="B180" s="14" t="s">
        <v>466</v>
      </c>
      <c r="C180" s="14" t="s">
        <v>490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3" t="s">
        <v>110</v>
      </c>
      <c r="B181" s="14" t="s">
        <v>466</v>
      </c>
      <c r="C181" s="14" t="s">
        <v>491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3" t="s">
        <v>114</v>
      </c>
      <c r="B182" s="14" t="s">
        <v>24</v>
      </c>
      <c r="C182" s="14" t="s">
        <v>492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3" t="s">
        <v>115</v>
      </c>
      <c r="B183" s="14" t="s">
        <v>24</v>
      </c>
      <c r="C183" s="14" t="s">
        <v>492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3" t="s">
        <v>118</v>
      </c>
      <c r="B184" s="14" t="s">
        <v>24</v>
      </c>
      <c r="C184" s="14" t="s">
        <v>492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3" t="s">
        <v>121</v>
      </c>
      <c r="B185" s="14" t="s">
        <v>24</v>
      </c>
      <c r="C185" s="14" t="s">
        <v>492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3" t="s">
        <v>125</v>
      </c>
      <c r="B186" s="14" t="s">
        <v>24</v>
      </c>
      <c r="C186" s="14" t="s">
        <v>492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3" t="s">
        <v>127</v>
      </c>
      <c r="B187" s="14" t="s">
        <v>24</v>
      </c>
      <c r="C187" s="14" t="s">
        <v>348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3" t="s">
        <v>127</v>
      </c>
      <c r="B188" s="14" t="s">
        <v>24</v>
      </c>
      <c r="C188" s="14" t="s">
        <v>493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3" t="s">
        <v>129</v>
      </c>
      <c r="B189" s="14" t="s">
        <v>24</v>
      </c>
      <c r="C189" s="14" t="s">
        <v>348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3" t="s">
        <v>129</v>
      </c>
      <c r="B190" s="14" t="s">
        <v>24</v>
      </c>
      <c r="C190" s="14" t="s">
        <v>493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3" t="s">
        <v>131</v>
      </c>
      <c r="B191" s="14" t="s">
        <v>24</v>
      </c>
      <c r="C191" s="14" t="s">
        <v>494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3" t="s">
        <v>134</v>
      </c>
      <c r="B192" s="14" t="s">
        <v>24</v>
      </c>
      <c r="C192" s="14" t="s">
        <v>483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3" t="s">
        <v>134</v>
      </c>
      <c r="B193" s="14" t="s">
        <v>24</v>
      </c>
      <c r="C193" s="14" t="s">
        <v>484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3" t="s">
        <v>136</v>
      </c>
      <c r="B194" s="14" t="s">
        <v>24</v>
      </c>
      <c r="C194" s="14" t="s">
        <v>495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3" t="s">
        <v>138</v>
      </c>
      <c r="B195" s="14" t="s">
        <v>24</v>
      </c>
      <c r="C195" s="14" t="s">
        <v>495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3" t="s">
        <v>141</v>
      </c>
      <c r="B196" s="14" t="s">
        <v>24</v>
      </c>
      <c r="C196" s="14" t="s">
        <v>496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3" t="s">
        <v>145</v>
      </c>
      <c r="B197" s="14" t="s">
        <v>111</v>
      </c>
      <c r="C197" s="14" t="s">
        <v>496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5" t="s">
        <v>148</v>
      </c>
      <c r="B198" s="16" t="s">
        <v>111</v>
      </c>
      <c r="C198" s="16" t="s">
        <v>496</v>
      </c>
      <c r="D198" s="17" t="str">
        <f>IFERROR(VLOOKUP($C198,#REF!,4,0),"")&amp;IFERROR("；"&amp;VLOOKUP(C198,#REF!,3,0),"")</f>
        <v/>
      </c>
      <c r="E198" s="17" t="str">
        <f>IFERROR(VLOOKUP(C198,#REF!,3,0),"")</f>
        <v/>
      </c>
      <c r="F198" s="17" t="str">
        <f>IFERROR(VLOOKUP(C198,#REF!,3,0),"")</f>
        <v/>
      </c>
      <c r="G198" s="18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乐亭2023岗位信息表168人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Administrator</cp:lastModifiedBy>
  <dcterms:created xsi:type="dcterms:W3CDTF">2020-06-11T15:02:00Z</dcterms:created>
  <cp:lastPrinted>2022-06-20T03:51:00Z</cp:lastPrinted>
  <dcterms:modified xsi:type="dcterms:W3CDTF">2023-05-31T03:13:21Z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  <property fmtid="{D5CDD505-2E9C-101B-9397-08002B2CF9AE}" pid="5" name="commondata">
    <vt:lpwstr>eyJoZGlkIjoiZmU2YTZiZGY1ZjEwYTAwZTJhZDRiZGQwZjlkMzY2NmMifQ==</vt:lpwstr>
  </property>
</Properties>
</file>