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372" activeTab="0"/>
  </bookViews>
  <sheets>
    <sheet name="青年人才招引" sheetId="3" r:id="rId1"/>
  </sheets>
  <externalReferences>
    <externalReference r:id="rId4"/>
  </externalReferences>
  <definedNames>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'青年人才招引'!$3:$3</definedName>
  </definedNames>
  <calcPr calcId="144525"/>
</workbook>
</file>

<file path=xl/sharedStrings.xml><?xml version="1.0" encoding="utf-8"?>
<sst xmlns="http://schemas.openxmlformats.org/spreadsheetml/2006/main" count="160" uniqueCount="76">
  <si>
    <t>附件1</t>
  </si>
  <si>
    <t>楚雄市2023年青年专业人才引进岗位信息表</t>
  </si>
  <si>
    <t>序号</t>
  </si>
  <si>
    <t>主管单位</t>
  </si>
  <si>
    <t>岗位代码</t>
  </si>
  <si>
    <t>单位名称</t>
  </si>
  <si>
    <t>招聘岗位</t>
  </si>
  <si>
    <t>招聘人数</t>
  </si>
  <si>
    <t>性别要求</t>
  </si>
  <si>
    <t>年龄要求</t>
  </si>
  <si>
    <t>学历</t>
  </si>
  <si>
    <t>学位</t>
  </si>
  <si>
    <t>毕业年份</t>
  </si>
  <si>
    <t>专业要求</t>
  </si>
  <si>
    <t>其他
条件</t>
  </si>
  <si>
    <t>备注</t>
  </si>
  <si>
    <t>一</t>
  </si>
  <si>
    <t>中国共产党楚雄市委员会</t>
  </si>
  <si>
    <t>中国共产党楚雄市委员会党校</t>
  </si>
  <si>
    <r>
      <rPr>
        <sz val="12"/>
        <rFont val="方正仿宋简体"/>
        <family val="2"/>
      </rPr>
      <t>专业技术</t>
    </r>
  </si>
  <si>
    <t>男</t>
  </si>
  <si>
    <r>
      <rPr>
        <sz val="12"/>
        <rFont val="Times New Roman"/>
        <family val="2"/>
      </rPr>
      <t>30</t>
    </r>
    <r>
      <rPr>
        <sz val="12"/>
        <rFont val="方正仿宋简体"/>
        <family val="2"/>
      </rPr>
      <t>周岁以下</t>
    </r>
  </si>
  <si>
    <r>
      <rPr>
        <sz val="12"/>
        <color indexed="8"/>
        <rFont val="方正仿宋简体"/>
        <family val="2"/>
      </rPr>
      <t>硕士研究生及以上</t>
    </r>
  </si>
  <si>
    <r>
      <rPr>
        <sz val="12"/>
        <rFont val="方正仿宋简体"/>
        <family val="2"/>
      </rPr>
      <t>硕士学位及以上</t>
    </r>
  </si>
  <si>
    <t>不限</t>
  </si>
  <si>
    <t>政治学、马克思主义理论、哲学、中国语言文学一级学科</t>
  </si>
  <si>
    <t>女</t>
  </si>
  <si>
    <t>二</t>
  </si>
  <si>
    <t>中国共产党楚雄市委员会政策研究室</t>
  </si>
  <si>
    <t>楚雄市全面深化改革研究中心</t>
  </si>
  <si>
    <t>专业技术</t>
  </si>
  <si>
    <t>硕士研究生及以上</t>
  </si>
  <si>
    <t>硕士学位及以上</t>
  </si>
  <si>
    <t>哲学、法学、理论经济学、应用经济学、统计学、中国语言文学一级学科</t>
  </si>
  <si>
    <t>三</t>
  </si>
  <si>
    <t>中国共产党楚雄市委员会机构编制委员会办公室</t>
  </si>
  <si>
    <t>楚雄市机构编制数据中心</t>
  </si>
  <si>
    <t>计算机科学与技术、信息与通信工程、软件工程、网络空间安全、统计学、电子信息一级学科</t>
  </si>
  <si>
    <t>主要负责机构编制管理平台、实名制管理系统等信息系统的运行、维护、管理、更新及安全技术保障工作，工作量大，适合男性报考。</t>
  </si>
  <si>
    <t>四</t>
  </si>
  <si>
    <r>
      <rPr>
        <sz val="14"/>
        <color theme="1"/>
        <rFont val="方正仿宋简体"/>
        <family val="2"/>
      </rPr>
      <t>楚雄市自然资源局</t>
    </r>
  </si>
  <si>
    <t>楚雄市不动产登记中心</t>
  </si>
  <si>
    <t>城市规划、土木工程、城乡规划学、测绘科学与技术一级学科</t>
  </si>
  <si>
    <t>楚雄市自然资源信息中心</t>
  </si>
  <si>
    <t>地理学、遥感科学与技术一级学科</t>
  </si>
  <si>
    <t>楚雄市地产交易管理所</t>
  </si>
  <si>
    <t>地质资源与地质工程、矿业工程、测绘科学与技术一级学科</t>
  </si>
  <si>
    <t>五</t>
  </si>
  <si>
    <r>
      <rPr>
        <sz val="14"/>
        <color theme="1"/>
        <rFont val="方正仿宋简体"/>
        <family val="2"/>
      </rPr>
      <t>楚雄市发展和改革局</t>
    </r>
  </si>
  <si>
    <t>楚雄市投资项目评审中心</t>
  </si>
  <si>
    <t>统计学、电子信息、中国语言文学、应用经济学、建筑学、矿业工程、工程管理一级学科</t>
  </si>
  <si>
    <t>主要负责投资项目的项目建议书、可行性研究报告、初步设计概算评审；项目评估；煤矿安全监管等；适合男性报考。</t>
  </si>
  <si>
    <t>六</t>
  </si>
  <si>
    <r>
      <rPr>
        <sz val="14"/>
        <color theme="1"/>
        <rFont val="方正仿宋简体"/>
        <family val="2"/>
      </rPr>
      <t>楚雄市农业农村局</t>
    </r>
  </si>
  <si>
    <r>
      <rPr>
        <sz val="14"/>
        <rFont val="方正仿宋简体"/>
        <family val="2"/>
      </rPr>
      <t>楚雄市种子管理站</t>
    </r>
  </si>
  <si>
    <t>作物学一级学科</t>
  </si>
  <si>
    <r>
      <rPr>
        <sz val="14"/>
        <rFont val="方正仿宋简体"/>
        <family val="2"/>
      </rPr>
      <t>楚雄市动物卫生监督所</t>
    </r>
  </si>
  <si>
    <t>食品科学与工程、畜牧学、兽医学、兽医一级学科</t>
  </si>
  <si>
    <t>楚雄市动物疫病预防控制中心</t>
  </si>
  <si>
    <t>畜牧学、兽医学、兽医一级学科</t>
  </si>
  <si>
    <t>七</t>
  </si>
  <si>
    <t>楚雄市城市管理综合行政执法局</t>
  </si>
  <si>
    <r>
      <rPr>
        <sz val="14"/>
        <rFont val="方正仿宋简体"/>
        <family val="2"/>
      </rPr>
      <t>楚雄市城市管理东南新区执法大队</t>
    </r>
  </si>
  <si>
    <t>中国语言文学、新闻传播学、新闻与传播一级学科</t>
  </si>
  <si>
    <t>长期外勤，工作量大，经常加班，适合男性报考。</t>
  </si>
  <si>
    <t>八</t>
  </si>
  <si>
    <t>楚雄市医疗保障局</t>
  </si>
  <si>
    <t>全市重点项目、紧缺学科</t>
  </si>
  <si>
    <t>计算机科学与技术、应用统计、统计学一级学科</t>
  </si>
  <si>
    <t>主要负责医疗保险数据管理和分析，工作量大，经常加班，适合男性报考。</t>
  </si>
  <si>
    <t>九</t>
  </si>
  <si>
    <t>楚雄市人力资源和社会保障局</t>
  </si>
  <si>
    <r>
      <rPr>
        <sz val="14"/>
        <rFont val="方正仿宋简体"/>
        <family val="2"/>
      </rPr>
      <t>全市重点项目、紧缺学科</t>
    </r>
  </si>
  <si>
    <t>金融、数字经济、应用经济学、资产评估一级学科</t>
  </si>
  <si>
    <t>主要负责全市重点产业、项目管理，研究分析全市金融业发展重大问题，精准对接各大金融机构及企业，工作量大，适合男性报考。</t>
  </si>
  <si>
    <r>
      <rPr>
        <sz val="14"/>
        <rFont val="方正仿宋简体"/>
        <family val="2"/>
      </rPr>
      <t>合计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</si>
</sst>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2"/>
      <name val="宋体"/>
      <family val="2"/>
    </font>
    <font>
      <sz val="10"/>
      <name val="Arial"/>
      <family val="2"/>
    </font>
    <font>
      <sz val="20"/>
      <name val="方正小标宋简体"/>
      <family val="2"/>
    </font>
    <font>
      <sz val="10"/>
      <name val="方正小标宋简体"/>
      <family val="2"/>
    </font>
    <font>
      <sz val="10"/>
      <name val="仿宋_GB2312"/>
      <family val="2"/>
    </font>
    <font>
      <sz val="14"/>
      <name val="黑体"/>
      <family val="2"/>
    </font>
    <font>
      <sz val="22"/>
      <name val="方正小标宋简体"/>
      <family val="2"/>
    </font>
    <font>
      <sz val="12"/>
      <name val="方正小标宋简体"/>
      <family val="2"/>
    </font>
    <font>
      <b/>
      <sz val="14"/>
      <name val="Calibri Light"/>
      <family val="2"/>
      <scheme val="major"/>
    </font>
    <font>
      <b/>
      <sz val="12"/>
      <name val="Calibri Light"/>
      <family val="2"/>
      <scheme val="major"/>
    </font>
    <font>
      <sz val="14"/>
      <name val="方正仿宋简体"/>
      <family val="2"/>
    </font>
    <font>
      <sz val="14"/>
      <name val="Times New Roman"/>
      <family val="2"/>
    </font>
    <font>
      <sz val="12"/>
      <name val="Times New Roman"/>
      <family val="2"/>
    </font>
    <font>
      <sz val="12"/>
      <name val="方正仿宋简体"/>
      <family val="2"/>
    </font>
    <font>
      <sz val="14"/>
      <color theme="1"/>
      <name val="Times New Roman"/>
      <family val="2"/>
    </font>
    <font>
      <b/>
      <sz val="14"/>
      <name val="Times New Roman"/>
      <family val="2"/>
    </font>
    <font>
      <b/>
      <sz val="12"/>
      <name val="仿宋_GB2312"/>
      <family val="2"/>
    </font>
    <font>
      <sz val="10"/>
      <name val="宋体"/>
      <family val="2"/>
    </font>
    <font>
      <sz val="12"/>
      <name val="仿宋_GB2312"/>
      <family val="2"/>
    </font>
    <font>
      <sz val="20"/>
      <name val="宋体"/>
      <family val="2"/>
    </font>
    <font>
      <sz val="12"/>
      <color indexed="8"/>
      <name val="Times New Roman"/>
      <family val="2"/>
    </font>
    <font>
      <sz val="12"/>
      <color rgb="FFFF0000"/>
      <name val="Times New Roman"/>
      <family val="2"/>
    </font>
    <font>
      <sz val="10"/>
      <color rgb="FFFF0000"/>
      <name val="方正仿宋简体"/>
      <family val="2"/>
    </font>
    <font>
      <sz val="10"/>
      <name val="方正仿宋简体"/>
      <family val="2"/>
    </font>
    <font>
      <sz val="12"/>
      <color indexed="8"/>
      <name val="宋体"/>
      <family val="2"/>
    </font>
    <font>
      <b/>
      <sz val="11"/>
      <color rgb="FFFA7D00"/>
      <name val="Calibri"/>
      <family val="2"/>
      <scheme val="minor"/>
    </font>
    <font>
      <sz val="11"/>
      <color rgb="FFFF0000"/>
      <name val="Calibri"/>
      <family val="2"/>
      <scheme val="minor"/>
    </font>
    <font>
      <sz val="11"/>
      <color theme="1"/>
      <name val="Calibri"/>
      <family val="2"/>
      <scheme val="minor"/>
    </font>
    <font>
      <b/>
      <sz val="15"/>
      <color theme="3"/>
      <name val="Calibri"/>
      <family val="2"/>
      <scheme val="minor"/>
    </font>
    <font>
      <sz val="11"/>
      <color rgb="FF3F3F76"/>
      <name val="Calibri"/>
      <family val="2"/>
      <scheme val="minor"/>
    </font>
    <font>
      <sz val="11"/>
      <color rgb="FFFA7D00"/>
      <name val="Calibri"/>
      <family val="2"/>
      <scheme val="minor"/>
    </font>
    <font>
      <b/>
      <sz val="18"/>
      <color theme="3"/>
      <name val="Calibri"/>
      <family val="2"/>
      <scheme val="minor"/>
    </font>
    <font>
      <u val="single"/>
      <sz val="11"/>
      <color rgb="FF0000FF"/>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9C6500"/>
      <name val="Calibri"/>
      <family val="2"/>
      <scheme val="minor"/>
    </font>
    <font>
      <b/>
      <sz val="11"/>
      <color theme="3"/>
      <name val="Calibri"/>
      <family val="2"/>
      <scheme val="minor"/>
    </font>
    <font>
      <i/>
      <sz val="11"/>
      <color rgb="FF7F7F7F"/>
      <name val="Calibri"/>
      <family val="2"/>
      <scheme val="minor"/>
    </font>
    <font>
      <u val="single"/>
      <sz val="11"/>
      <color rgb="FF800080"/>
      <name val="Calibri"/>
      <family val="2"/>
      <scheme val="minor"/>
    </font>
    <font>
      <b/>
      <sz val="11"/>
      <color rgb="FFFFFFFF"/>
      <name val="Calibri"/>
      <family val="2"/>
      <scheme val="minor"/>
    </font>
    <font>
      <b/>
      <sz val="13"/>
      <color theme="3"/>
      <name val="Calibri"/>
      <family val="2"/>
      <scheme val="minor"/>
    </font>
    <font>
      <b/>
      <sz val="11"/>
      <color rgb="FF3F3F3F"/>
      <name val="Calibri"/>
      <family val="2"/>
      <scheme val="minor"/>
    </font>
    <font>
      <sz val="9"/>
      <name val="宋体"/>
      <family val="2"/>
    </font>
    <font>
      <b/>
      <sz val="11"/>
      <color theme="1"/>
      <name val="Calibri"/>
      <family val="2"/>
      <scheme val="minor"/>
    </font>
    <font>
      <sz val="12"/>
      <color indexed="8"/>
      <name val="方正仿宋简体"/>
      <family val="2"/>
    </font>
    <font>
      <sz val="14"/>
      <color theme="1"/>
      <name val="方正仿宋简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27" fillId="0" borderId="0" applyFont="0" applyFill="0" applyBorder="0" applyProtection="0">
      <alignment/>
    </xf>
    <xf numFmtId="0" fontId="27" fillId="2" borderId="0" applyNumberFormat="0" applyBorder="0" applyProtection="0">
      <alignment/>
    </xf>
    <xf numFmtId="0" fontId="29" fillId="3" borderId="1" applyNumberFormat="0" applyProtection="0">
      <alignment/>
    </xf>
    <xf numFmtId="44" fontId="27" fillId="0" borderId="0" applyFont="0" applyFill="0" applyBorder="0" applyProtection="0">
      <alignment/>
    </xf>
    <xf numFmtId="41" fontId="27" fillId="0" borderId="0" applyFont="0" applyFill="0" applyBorder="0" applyProtection="0">
      <alignment/>
    </xf>
    <xf numFmtId="0" fontId="27" fillId="4" borderId="0" applyNumberFormat="0" applyBorder="0" applyProtection="0">
      <alignment/>
    </xf>
    <xf numFmtId="0" fontId="33" fillId="5" borderId="0" applyNumberFormat="0" applyBorder="0" applyProtection="0">
      <alignment/>
    </xf>
    <xf numFmtId="43" fontId="27" fillId="0" borderId="0" applyFont="0" applyFill="0" applyBorder="0" applyProtection="0">
      <alignment/>
    </xf>
    <xf numFmtId="0" fontId="35" fillId="6" borderId="0" applyNumberFormat="0" applyBorder="0" applyProtection="0">
      <alignment/>
    </xf>
    <xf numFmtId="0" fontId="32" fillId="0" borderId="0" applyNumberFormat="0" applyFill="0" applyBorder="0" applyProtection="0">
      <alignment/>
    </xf>
    <xf numFmtId="9" fontId="27" fillId="0" borderId="0" applyFont="0" applyFill="0" applyBorder="0" applyProtection="0">
      <alignment/>
    </xf>
    <xf numFmtId="0" fontId="39" fillId="0" borderId="0" applyNumberFormat="0" applyFill="0" applyBorder="0" applyProtection="0">
      <alignment/>
    </xf>
    <xf numFmtId="0" fontId="27" fillId="7" borderId="2" applyNumberFormat="0" applyFont="0" applyProtection="0">
      <alignment/>
    </xf>
    <xf numFmtId="0" fontId="35" fillId="8" borderId="0" applyNumberFormat="0" applyBorder="0" applyProtection="0">
      <alignment/>
    </xf>
    <xf numFmtId="0" fontId="37" fillId="0" borderId="0" applyNumberFormat="0" applyFill="0" applyBorder="0" applyProtection="0">
      <alignment/>
    </xf>
    <xf numFmtId="0" fontId="26" fillId="0" borderId="0" applyNumberFormat="0" applyFill="0" applyBorder="0" applyProtection="0">
      <alignment/>
    </xf>
    <xf numFmtId="0" fontId="31" fillId="0" borderId="0" applyNumberFormat="0" applyFill="0" applyBorder="0" applyProtection="0">
      <alignment/>
    </xf>
    <xf numFmtId="0" fontId="38" fillId="0" borderId="0" applyNumberFormat="0" applyFill="0" applyBorder="0" applyProtection="0">
      <alignment/>
    </xf>
    <xf numFmtId="0" fontId="28" fillId="0" borderId="3" applyNumberFormat="0" applyFill="0" applyProtection="0">
      <alignment/>
    </xf>
    <xf numFmtId="0" fontId="41" fillId="0" borderId="3" applyNumberFormat="0" applyFill="0" applyProtection="0">
      <alignment/>
    </xf>
    <xf numFmtId="0" fontId="35" fillId="9" borderId="0" applyNumberFormat="0" applyBorder="0" applyProtection="0">
      <alignment/>
    </xf>
    <xf numFmtId="0" fontId="37" fillId="0" borderId="4" applyNumberFormat="0" applyFill="0" applyProtection="0">
      <alignment/>
    </xf>
    <xf numFmtId="0" fontId="35" fillId="10" borderId="0" applyNumberFormat="0" applyBorder="0" applyProtection="0">
      <alignment/>
    </xf>
    <xf numFmtId="0" fontId="42" fillId="11" borderId="5" applyNumberFormat="0" applyProtection="0">
      <alignment/>
    </xf>
    <xf numFmtId="0" fontId="25" fillId="11" borderId="1" applyNumberFormat="0" applyProtection="0">
      <alignment/>
    </xf>
    <xf numFmtId="0" fontId="40" fillId="12" borderId="6" applyNumberFormat="0" applyProtection="0">
      <alignment/>
    </xf>
    <xf numFmtId="0" fontId="27" fillId="13" borderId="0" applyNumberFormat="0" applyBorder="0" applyProtection="0">
      <alignment/>
    </xf>
    <xf numFmtId="0" fontId="35" fillId="14" borderId="0" applyNumberFormat="0" applyBorder="0" applyProtection="0">
      <alignment/>
    </xf>
    <xf numFmtId="0" fontId="30" fillId="0" borderId="7" applyNumberFormat="0" applyFill="0" applyProtection="0">
      <alignment/>
    </xf>
    <xf numFmtId="0" fontId="44" fillId="0" borderId="8" applyNumberFormat="0" applyFill="0" applyProtection="0">
      <alignment/>
    </xf>
    <xf numFmtId="0" fontId="34" fillId="15" borderId="0" applyNumberFormat="0" applyBorder="0" applyProtection="0">
      <alignment/>
    </xf>
    <xf numFmtId="0" fontId="36" fillId="16" borderId="0" applyNumberFormat="0" applyBorder="0" applyProtection="0">
      <alignment/>
    </xf>
    <xf numFmtId="0" fontId="27" fillId="17" borderId="0" applyNumberFormat="0" applyBorder="0" applyProtection="0">
      <alignment/>
    </xf>
    <xf numFmtId="0" fontId="35" fillId="18" borderId="0" applyNumberFormat="0" applyBorder="0" applyProtection="0">
      <alignment/>
    </xf>
    <xf numFmtId="0" fontId="27" fillId="19" borderId="0" applyNumberFormat="0" applyBorder="0" applyProtection="0">
      <alignment/>
    </xf>
    <xf numFmtId="0" fontId="27" fillId="20" borderId="0" applyNumberFormat="0" applyBorder="0" applyProtection="0">
      <alignment/>
    </xf>
    <xf numFmtId="0" fontId="27" fillId="21" borderId="0" applyNumberFormat="0" applyBorder="0" applyProtection="0">
      <alignment/>
    </xf>
    <xf numFmtId="0" fontId="27" fillId="22" borderId="0" applyNumberFormat="0" applyBorder="0" applyProtection="0">
      <alignment/>
    </xf>
    <xf numFmtId="0" fontId="35" fillId="23" borderId="0" applyNumberFormat="0" applyBorder="0" applyProtection="0">
      <alignment/>
    </xf>
    <xf numFmtId="0" fontId="43" fillId="0" borderId="0">
      <alignment vertical="center"/>
      <protection/>
    </xf>
    <xf numFmtId="0" fontId="35" fillId="24" borderId="0" applyNumberFormat="0" applyBorder="0" applyProtection="0">
      <alignment/>
    </xf>
    <xf numFmtId="0" fontId="27" fillId="25" borderId="0" applyNumberFormat="0" applyBorder="0" applyProtection="0">
      <alignment/>
    </xf>
    <xf numFmtId="0" fontId="27" fillId="26" borderId="0" applyNumberFormat="0" applyBorder="0" applyProtection="0">
      <alignment/>
    </xf>
    <xf numFmtId="0" fontId="35" fillId="27" borderId="0" applyNumberFormat="0" applyBorder="0" applyProtection="0">
      <alignment/>
    </xf>
    <xf numFmtId="0" fontId="27" fillId="28" borderId="0" applyNumberFormat="0" applyBorder="0" applyProtection="0">
      <alignment/>
    </xf>
    <xf numFmtId="0" fontId="35" fillId="29" borderId="0" applyNumberFormat="0" applyBorder="0" applyProtection="0">
      <alignment/>
    </xf>
    <xf numFmtId="0" fontId="35" fillId="30" borderId="0" applyNumberFormat="0" applyBorder="0" applyProtection="0">
      <alignment/>
    </xf>
    <xf numFmtId="0" fontId="27" fillId="31" borderId="0" applyNumberFormat="0" applyBorder="0" applyProtection="0">
      <alignment/>
    </xf>
    <xf numFmtId="0" fontId="35" fillId="32" borderId="0" applyNumberFormat="0" applyBorder="0" applyProtection="0">
      <alignment/>
    </xf>
    <xf numFmtId="0" fontId="0" fillId="0" borderId="0">
      <alignment/>
      <protection/>
    </xf>
  </cellStyleXfs>
  <cellXfs count="69">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Border="1" applyAlignment="1">
      <alignment vertical="center"/>
    </xf>
    <xf numFmtId="0" fontId="0" fillId="0" borderId="0" xfId="0" applyNumberForma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1" fillId="0" borderId="11"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2"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0" fillId="0" borderId="9"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0" fillId="33" borderId="9"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9" xfId="0" applyNumberFormat="1" applyFont="1" applyBorder="1" applyAlignment="1">
      <alignment vertical="center" wrapText="1"/>
    </xf>
    <xf numFmtId="0" fontId="10" fillId="0" borderId="12" xfId="0" applyNumberFormat="1" applyFont="1" applyBorder="1" applyAlignment="1">
      <alignment vertical="center" wrapText="1"/>
    </xf>
    <xf numFmtId="0" fontId="10" fillId="0" borderId="16" xfId="0" applyNumberFormat="1" applyFont="1" applyBorder="1" applyAlignment="1">
      <alignment vertical="center" wrapText="1"/>
    </xf>
    <xf numFmtId="0" fontId="11" fillId="0" borderId="9" xfId="0" applyNumberFormat="1" applyFont="1" applyBorder="1" applyAlignment="1">
      <alignment horizontal="center" vertical="center" wrapText="1"/>
    </xf>
    <xf numFmtId="0" fontId="15" fillId="0" borderId="9"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16"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19" fillId="0" borderId="0" xfId="0" applyNumberFormat="1" applyFont="1" applyAlignment="1">
      <alignment horizontal="center" vertical="center" wrapText="1"/>
    </xf>
    <xf numFmtId="0" fontId="9" fillId="0" borderId="9" xfId="0" applyFont="1" applyFill="1" applyBorder="1" applyAlignment="1">
      <alignment horizontal="center" vertical="center"/>
    </xf>
    <xf numFmtId="0" fontId="17" fillId="0" borderId="0" xfId="0" applyNumberFormat="1" applyFont="1" applyAlignment="1">
      <alignment horizontal="center" vertical="center" wrapText="1"/>
    </xf>
    <xf numFmtId="0" fontId="20" fillId="0" borderId="9" xfId="59" applyFont="1" applyBorder="1" applyAlignment="1">
      <alignment horizontal="center" vertical="center" wrapText="1"/>
      <protection/>
    </xf>
    <xf numFmtId="49" fontId="12" fillId="0" borderId="9" xfId="69" applyNumberFormat="1" applyFont="1" applyFill="1" applyBorder="1" applyAlignment="1" applyProtection="1">
      <alignment horizontal="center" vertical="center" wrapText="1"/>
      <protection locked="0"/>
    </xf>
    <xf numFmtId="49" fontId="13" fillId="0" borderId="9" xfId="69" applyNumberFormat="1" applyFont="1" applyFill="1" applyBorder="1" applyAlignment="1" applyProtection="1">
      <alignment horizontal="center" vertical="center" wrapText="1"/>
      <protection locked="0"/>
    </xf>
    <xf numFmtId="0" fontId="13" fillId="0" borderId="9" xfId="59" applyFont="1" applyBorder="1" applyAlignment="1">
      <alignment horizontal="center" vertical="center" wrapText="1"/>
      <protection/>
    </xf>
    <xf numFmtId="0" fontId="12" fillId="0" borderId="9" xfId="0" applyNumberFormat="1" applyFont="1" applyFill="1" applyBorder="1" applyAlignment="1">
      <alignment horizontal="left" vertical="center" wrapText="1"/>
    </xf>
    <xf numFmtId="0" fontId="20" fillId="0" borderId="12" xfId="59" applyFont="1" applyBorder="1" applyAlignment="1">
      <alignment horizontal="center" vertical="center" wrapText="1"/>
      <protection/>
    </xf>
    <xf numFmtId="49" fontId="12" fillId="0" borderId="12" xfId="69" applyNumberFormat="1" applyFont="1" applyFill="1" applyBorder="1" applyAlignment="1" applyProtection="1">
      <alignment horizontal="center" vertical="center" wrapText="1"/>
      <protection locked="0"/>
    </xf>
    <xf numFmtId="0" fontId="13" fillId="0" borderId="12" xfId="59" applyFont="1" applyBorder="1" applyAlignment="1">
      <alignment horizontal="center" vertical="center" wrapText="1"/>
      <protection/>
    </xf>
    <xf numFmtId="0" fontId="12" fillId="0" borderId="12" xfId="0" applyNumberFormat="1" applyFont="1" applyFill="1" applyBorder="1" applyAlignment="1">
      <alignment horizontal="left" vertical="center" wrapText="1"/>
    </xf>
    <xf numFmtId="0" fontId="21" fillId="0" borderId="9" xfId="0" applyNumberFormat="1" applyFont="1" applyFill="1" applyBorder="1" applyAlignment="1">
      <alignment horizontal="left" vertical="center" wrapText="1"/>
    </xf>
    <xf numFmtId="0" fontId="22"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9" xfId="0" applyNumberFormat="1" applyFont="1" applyFill="1" applyBorder="1" applyAlignment="1">
      <alignment horizontal="justify" vertical="center" wrapText="1"/>
    </xf>
    <xf numFmtId="0" fontId="23"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9" xfId="0" applyNumberFormat="1" applyFont="1" applyBorder="1" applyAlignment="1">
      <alignment horizontal="justify" vertical="center" wrapText="1"/>
    </xf>
    <xf numFmtId="0" fontId="12" fillId="0" borderId="9" xfId="59" applyFont="1" applyBorder="1" applyAlignment="1">
      <alignment horizontal="center" vertical="center" wrapText="1"/>
      <protection/>
    </xf>
    <xf numFmtId="0" fontId="24" fillId="0" borderId="0" xfId="59" applyFont="1" applyBorder="1" applyAlignment="1">
      <alignment horizontal="center" vertical="center" wrapText="1"/>
      <protection/>
    </xf>
    <xf numFmtId="49" fontId="18" fillId="0" borderId="0" xfId="69"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left" vertical="center" wrapText="1"/>
    </xf>
    <xf numFmtId="0" fontId="18" fillId="0" borderId="0" xfId="0" applyFont="1" applyFill="1" applyBorder="1" applyAlignment="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_选调汇总"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wxid_wjmxt2dn921j22\FileStorage\File\2021-04\&#26700;&#38754;\&#36817;&#26399;&#24037;&#20316;\2017&#24180;&#24230;&#23450;&#21521;&#36873;&#35843;&#29983;&#24037;&#20316;\&#23703;&#20301;&#30003;&#25253;\&#21442;&#32771;&#26448;&#26009;\&#25307;&#24405;&#35745;&#21010;2016&#65288;&#313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26"/>
  <sheetViews>
    <sheetView tabSelected="1" view="pageBreakPreview" zoomScale="80" zoomScaleSheetLayoutView="80" workbookViewId="0" topLeftCell="A1">
      <pane ySplit="3" topLeftCell="A4" activePane="bottomLeft" state="frozen"/>
      <selection pane="bottomLeft" activeCell="B4" sqref="B4:B5"/>
    </sheetView>
  </sheetViews>
  <sheetFormatPr defaultColWidth="9.00390625" defaultRowHeight="14.25"/>
  <cols>
    <col min="1" max="1" width="4.00390625" style="4" customWidth="1"/>
    <col min="2" max="2" width="11.75390625" style="4" customWidth="1"/>
    <col min="3" max="3" width="7.375" style="5" customWidth="1"/>
    <col min="4" max="4" width="27.125" style="5" customWidth="1"/>
    <col min="5" max="5" width="6.25390625" style="6" customWidth="1"/>
    <col min="6" max="7" width="5.625" style="7" customWidth="1"/>
    <col min="8" max="8" width="7.50390625" style="6" customWidth="1"/>
    <col min="9" max="9" width="9.50390625" style="6" customWidth="1"/>
    <col min="10" max="10" width="9.25390625" style="6" customWidth="1"/>
    <col min="11" max="11" width="5.50390625" style="6" customWidth="1"/>
    <col min="12" max="12" width="46.875" style="6" customWidth="1"/>
    <col min="13" max="13" width="5.875" style="6" customWidth="1"/>
    <col min="14" max="14" width="26.25390625" style="6" customWidth="1"/>
    <col min="15" max="239" width="9.00390625" style="5" customWidth="1"/>
    <col min="240" max="16384" width="9.00390625" style="4" customWidth="1"/>
  </cols>
  <sheetData>
    <row r="1" spans="1:239" ht="21" customHeight="1">
      <c r="A1" s="8" t="s">
        <v>0</v>
      </c>
      <c r="B1" s="8"/>
      <c r="C1" s="8"/>
      <c r="D1" s="8"/>
      <c r="E1" s="8"/>
      <c r="F1" s="9"/>
      <c r="G1" s="9"/>
      <c r="H1" s="8"/>
      <c r="I1" s="8"/>
      <c r="J1" s="8"/>
      <c r="K1" s="8"/>
      <c r="L1" s="8"/>
      <c r="M1" s="8"/>
      <c r="N1" s="8"/>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row>
    <row r="2" spans="1:239" s="1" customFormat="1" ht="42.95" customHeight="1">
      <c r="A2" s="10" t="s">
        <v>1</v>
      </c>
      <c r="B2" s="10"/>
      <c r="C2" s="10"/>
      <c r="D2" s="10"/>
      <c r="E2" s="11"/>
      <c r="F2" s="11"/>
      <c r="G2" s="11"/>
      <c r="H2" s="11"/>
      <c r="I2" s="11"/>
      <c r="J2" s="11"/>
      <c r="K2" s="11"/>
      <c r="L2" s="11"/>
      <c r="M2" s="11"/>
      <c r="N2" s="11"/>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row>
    <row r="3" spans="1:239" s="2" customFormat="1" ht="45.95" customHeight="1">
      <c r="A3" s="12" t="s">
        <v>2</v>
      </c>
      <c r="B3" s="13" t="s">
        <v>3</v>
      </c>
      <c r="C3" s="14" t="s">
        <v>4</v>
      </c>
      <c r="D3" s="15" t="s">
        <v>5</v>
      </c>
      <c r="E3" s="16" t="s">
        <v>6</v>
      </c>
      <c r="F3" s="16" t="s">
        <v>7</v>
      </c>
      <c r="G3" s="16" t="s">
        <v>8</v>
      </c>
      <c r="H3" s="16" t="s">
        <v>9</v>
      </c>
      <c r="I3" s="16" t="s">
        <v>10</v>
      </c>
      <c r="J3" s="16" t="s">
        <v>11</v>
      </c>
      <c r="K3" s="16" t="s">
        <v>12</v>
      </c>
      <c r="L3" s="46" t="s">
        <v>13</v>
      </c>
      <c r="M3" s="16" t="s">
        <v>14</v>
      </c>
      <c r="N3" s="16" t="s">
        <v>15</v>
      </c>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row>
    <row r="4" spans="1:239" s="2" customFormat="1" ht="64" customHeight="1">
      <c r="A4" s="17" t="s">
        <v>16</v>
      </c>
      <c r="B4" s="18" t="s">
        <v>17</v>
      </c>
      <c r="C4" s="19">
        <v>1</v>
      </c>
      <c r="D4" s="20" t="s">
        <v>18</v>
      </c>
      <c r="E4" s="21" t="s">
        <v>19</v>
      </c>
      <c r="F4" s="21">
        <v>1</v>
      </c>
      <c r="G4" s="22" t="s">
        <v>20</v>
      </c>
      <c r="H4" s="21" t="s">
        <v>21</v>
      </c>
      <c r="I4" s="48" t="s">
        <v>22</v>
      </c>
      <c r="J4" s="49" t="s">
        <v>23</v>
      </c>
      <c r="K4" s="50" t="s">
        <v>24</v>
      </c>
      <c r="L4" s="51" t="s">
        <v>25</v>
      </c>
      <c r="M4" s="52"/>
      <c r="N4" s="22"/>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row>
    <row r="5" spans="1:239" s="2" customFormat="1" ht="64" customHeight="1">
      <c r="A5" s="23"/>
      <c r="B5" s="24"/>
      <c r="C5" s="19">
        <v>2</v>
      </c>
      <c r="D5" s="25" t="s">
        <v>18</v>
      </c>
      <c r="E5" s="26" t="s">
        <v>19</v>
      </c>
      <c r="F5" s="26">
        <v>1</v>
      </c>
      <c r="G5" s="27" t="s">
        <v>26</v>
      </c>
      <c r="H5" s="26" t="s">
        <v>21</v>
      </c>
      <c r="I5" s="53" t="s">
        <v>22</v>
      </c>
      <c r="J5" s="54" t="s">
        <v>23</v>
      </c>
      <c r="K5" s="50" t="s">
        <v>24</v>
      </c>
      <c r="L5" s="55" t="s">
        <v>25</v>
      </c>
      <c r="M5" s="56"/>
      <c r="N5" s="2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row>
    <row r="6" spans="1:239" s="2" customFormat="1" ht="72">
      <c r="A6" s="17" t="s">
        <v>27</v>
      </c>
      <c r="B6" s="18" t="s">
        <v>28</v>
      </c>
      <c r="C6" s="19">
        <v>3</v>
      </c>
      <c r="D6" s="28" t="s">
        <v>29</v>
      </c>
      <c r="E6" s="22" t="s">
        <v>30</v>
      </c>
      <c r="F6" s="21">
        <v>1</v>
      </c>
      <c r="G6" s="22" t="s">
        <v>24</v>
      </c>
      <c r="H6" s="21" t="s">
        <v>21</v>
      </c>
      <c r="I6" s="51" t="s">
        <v>31</v>
      </c>
      <c r="J6" s="50" t="s">
        <v>32</v>
      </c>
      <c r="K6" s="50" t="s">
        <v>24</v>
      </c>
      <c r="L6" s="51" t="s">
        <v>33</v>
      </c>
      <c r="M6" s="57"/>
      <c r="N6" s="58"/>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row>
    <row r="7" spans="1:239" s="2" customFormat="1" ht="108">
      <c r="A7" s="17" t="s">
        <v>34</v>
      </c>
      <c r="B7" s="18" t="s">
        <v>35</v>
      </c>
      <c r="C7" s="19">
        <v>4</v>
      </c>
      <c r="D7" s="20" t="s">
        <v>36</v>
      </c>
      <c r="E7" s="21" t="s">
        <v>19</v>
      </c>
      <c r="F7" s="21">
        <v>1</v>
      </c>
      <c r="G7" s="22" t="s">
        <v>24</v>
      </c>
      <c r="H7" s="21" t="s">
        <v>21</v>
      </c>
      <c r="I7" s="48" t="s">
        <v>22</v>
      </c>
      <c r="J7" s="49" t="s">
        <v>23</v>
      </c>
      <c r="K7" s="50" t="s">
        <v>24</v>
      </c>
      <c r="L7" s="51" t="s">
        <v>37</v>
      </c>
      <c r="M7" s="59"/>
      <c r="N7" s="60" t="s">
        <v>38</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row>
    <row r="8" spans="1:14" s="3" customFormat="1" ht="64" customHeight="1">
      <c r="A8" s="28" t="s">
        <v>39</v>
      </c>
      <c r="B8" s="29" t="s">
        <v>40</v>
      </c>
      <c r="C8" s="19">
        <v>5</v>
      </c>
      <c r="D8" s="30" t="s">
        <v>41</v>
      </c>
      <c r="E8" s="21" t="s">
        <v>19</v>
      </c>
      <c r="F8" s="21">
        <v>1</v>
      </c>
      <c r="G8" s="22" t="s">
        <v>24</v>
      </c>
      <c r="H8" s="21" t="s">
        <v>21</v>
      </c>
      <c r="I8" s="48" t="s">
        <v>22</v>
      </c>
      <c r="J8" s="49" t="s">
        <v>23</v>
      </c>
      <c r="K8" s="50" t="s">
        <v>24</v>
      </c>
      <c r="L8" s="51" t="s">
        <v>42</v>
      </c>
      <c r="M8" s="52"/>
      <c r="N8" s="59"/>
    </row>
    <row r="9" spans="1:14" s="3" customFormat="1" ht="64" customHeight="1">
      <c r="A9" s="28"/>
      <c r="B9" s="29"/>
      <c r="C9" s="19">
        <v>6</v>
      </c>
      <c r="D9" s="30" t="s">
        <v>43</v>
      </c>
      <c r="E9" s="21" t="s">
        <v>19</v>
      </c>
      <c r="F9" s="21">
        <v>1</v>
      </c>
      <c r="G9" s="22" t="s">
        <v>24</v>
      </c>
      <c r="H9" s="21" t="s">
        <v>21</v>
      </c>
      <c r="I9" s="48" t="s">
        <v>22</v>
      </c>
      <c r="J9" s="49" t="s">
        <v>23</v>
      </c>
      <c r="K9" s="50" t="s">
        <v>24</v>
      </c>
      <c r="L9" s="51" t="s">
        <v>44</v>
      </c>
      <c r="M9" s="52"/>
      <c r="N9" s="59"/>
    </row>
    <row r="10" spans="1:14" s="3" customFormat="1" ht="64" customHeight="1">
      <c r="A10" s="28"/>
      <c r="B10" s="29"/>
      <c r="C10" s="31">
        <v>7</v>
      </c>
      <c r="D10" s="30" t="s">
        <v>45</v>
      </c>
      <c r="E10" s="21" t="s">
        <v>19</v>
      </c>
      <c r="F10" s="21">
        <v>1</v>
      </c>
      <c r="G10" s="22" t="s">
        <v>24</v>
      </c>
      <c r="H10" s="21" t="s">
        <v>21</v>
      </c>
      <c r="I10" s="48" t="s">
        <v>22</v>
      </c>
      <c r="J10" s="49" t="s">
        <v>23</v>
      </c>
      <c r="K10" s="50" t="s">
        <v>24</v>
      </c>
      <c r="L10" s="51" t="s">
        <v>46</v>
      </c>
      <c r="M10" s="52"/>
      <c r="N10" s="61"/>
    </row>
    <row r="11" spans="1:14" s="3" customFormat="1" ht="90" customHeight="1">
      <c r="A11" s="28" t="s">
        <v>47</v>
      </c>
      <c r="B11" s="29" t="s">
        <v>48</v>
      </c>
      <c r="C11" s="31">
        <v>8</v>
      </c>
      <c r="D11" s="32" t="s">
        <v>49</v>
      </c>
      <c r="E11" s="21" t="s">
        <v>19</v>
      </c>
      <c r="F11" s="21">
        <v>1</v>
      </c>
      <c r="G11" s="22" t="s">
        <v>24</v>
      </c>
      <c r="H11" s="21" t="s">
        <v>21</v>
      </c>
      <c r="I11" s="48" t="s">
        <v>22</v>
      </c>
      <c r="J11" s="49" t="s">
        <v>23</v>
      </c>
      <c r="K11" s="50" t="s">
        <v>24</v>
      </c>
      <c r="L11" s="51" t="s">
        <v>50</v>
      </c>
      <c r="M11" s="22"/>
      <c r="N11" s="60" t="s">
        <v>51</v>
      </c>
    </row>
    <row r="12" spans="1:14" s="3" customFormat="1" ht="66" customHeight="1">
      <c r="A12" s="28" t="s">
        <v>52</v>
      </c>
      <c r="B12" s="29" t="s">
        <v>53</v>
      </c>
      <c r="C12" s="19">
        <v>9</v>
      </c>
      <c r="D12" s="33" t="s">
        <v>54</v>
      </c>
      <c r="E12" s="21" t="s">
        <v>19</v>
      </c>
      <c r="F12" s="21">
        <v>1</v>
      </c>
      <c r="G12" s="22" t="s">
        <v>24</v>
      </c>
      <c r="H12" s="21" t="s">
        <v>21</v>
      </c>
      <c r="I12" s="48" t="s">
        <v>22</v>
      </c>
      <c r="J12" s="49" t="s">
        <v>23</v>
      </c>
      <c r="K12" s="50" t="s">
        <v>24</v>
      </c>
      <c r="L12" s="51" t="s">
        <v>55</v>
      </c>
      <c r="M12" s="62"/>
      <c r="N12" s="63"/>
    </row>
    <row r="13" spans="1:14" s="3" customFormat="1" ht="66" customHeight="1">
      <c r="A13" s="28"/>
      <c r="B13" s="29"/>
      <c r="C13" s="19">
        <v>10</v>
      </c>
      <c r="D13" s="33" t="s">
        <v>56</v>
      </c>
      <c r="E13" s="21" t="s">
        <v>19</v>
      </c>
      <c r="F13" s="21">
        <v>1</v>
      </c>
      <c r="G13" s="22" t="s">
        <v>20</v>
      </c>
      <c r="H13" s="21" t="s">
        <v>21</v>
      </c>
      <c r="I13" s="48" t="s">
        <v>22</v>
      </c>
      <c r="J13" s="49" t="s">
        <v>23</v>
      </c>
      <c r="K13" s="50" t="s">
        <v>24</v>
      </c>
      <c r="L13" s="51" t="s">
        <v>57</v>
      </c>
      <c r="M13" s="62"/>
      <c r="N13" s="63"/>
    </row>
    <row r="14" spans="1:14" s="3" customFormat="1" ht="66" customHeight="1">
      <c r="A14" s="28"/>
      <c r="B14" s="29"/>
      <c r="C14" s="19">
        <v>11</v>
      </c>
      <c r="D14" s="33" t="s">
        <v>56</v>
      </c>
      <c r="E14" s="21" t="s">
        <v>19</v>
      </c>
      <c r="F14" s="21">
        <v>1</v>
      </c>
      <c r="G14" s="22" t="s">
        <v>26</v>
      </c>
      <c r="H14" s="21" t="s">
        <v>21</v>
      </c>
      <c r="I14" s="48" t="s">
        <v>22</v>
      </c>
      <c r="J14" s="49" t="s">
        <v>23</v>
      </c>
      <c r="K14" s="50" t="s">
        <v>24</v>
      </c>
      <c r="L14" s="51" t="s">
        <v>57</v>
      </c>
      <c r="M14" s="62"/>
      <c r="N14" s="63"/>
    </row>
    <row r="15" spans="1:14" s="3" customFormat="1" ht="66" customHeight="1">
      <c r="A15" s="28"/>
      <c r="B15" s="29"/>
      <c r="C15" s="19">
        <v>12</v>
      </c>
      <c r="D15" s="32" t="s">
        <v>58</v>
      </c>
      <c r="E15" s="21" t="s">
        <v>19</v>
      </c>
      <c r="F15" s="21">
        <v>1</v>
      </c>
      <c r="G15" s="22" t="s">
        <v>24</v>
      </c>
      <c r="H15" s="21" t="s">
        <v>21</v>
      </c>
      <c r="I15" s="48" t="s">
        <v>22</v>
      </c>
      <c r="J15" s="49" t="s">
        <v>23</v>
      </c>
      <c r="K15" s="50" t="s">
        <v>24</v>
      </c>
      <c r="L15" s="51" t="s">
        <v>59</v>
      </c>
      <c r="M15" s="62"/>
      <c r="N15" s="59"/>
    </row>
    <row r="16" spans="1:14" s="3" customFormat="1" ht="90" customHeight="1">
      <c r="A16" s="34" t="s">
        <v>60</v>
      </c>
      <c r="B16" s="32" t="s">
        <v>61</v>
      </c>
      <c r="C16" s="19">
        <v>13</v>
      </c>
      <c r="D16" s="33" t="s">
        <v>62</v>
      </c>
      <c r="E16" s="21" t="s">
        <v>19</v>
      </c>
      <c r="F16" s="21">
        <v>1</v>
      </c>
      <c r="G16" s="22" t="s">
        <v>24</v>
      </c>
      <c r="H16" s="21" t="s">
        <v>21</v>
      </c>
      <c r="I16" s="48" t="s">
        <v>22</v>
      </c>
      <c r="J16" s="49" t="s">
        <v>23</v>
      </c>
      <c r="K16" s="50" t="s">
        <v>24</v>
      </c>
      <c r="L16" s="51" t="s">
        <v>63</v>
      </c>
      <c r="M16" s="21"/>
      <c r="N16" s="60" t="s">
        <v>64</v>
      </c>
    </row>
    <row r="17" spans="1:14" s="3" customFormat="1" ht="70" customHeight="1">
      <c r="A17" s="35" t="s">
        <v>65</v>
      </c>
      <c r="B17" s="36" t="s">
        <v>66</v>
      </c>
      <c r="C17" s="19">
        <v>14</v>
      </c>
      <c r="D17" s="32" t="s">
        <v>67</v>
      </c>
      <c r="E17" s="21" t="s">
        <v>19</v>
      </c>
      <c r="F17" s="21">
        <v>1</v>
      </c>
      <c r="G17" s="22" t="s">
        <v>24</v>
      </c>
      <c r="H17" s="21" t="s">
        <v>21</v>
      </c>
      <c r="I17" s="48" t="s">
        <v>22</v>
      </c>
      <c r="J17" s="49" t="s">
        <v>23</v>
      </c>
      <c r="K17" s="50" t="s">
        <v>24</v>
      </c>
      <c r="L17" s="51" t="s">
        <v>68</v>
      </c>
      <c r="M17" s="21"/>
      <c r="N17" s="60" t="s">
        <v>69</v>
      </c>
    </row>
    <row r="18" spans="1:14" s="3" customFormat="1" ht="115" customHeight="1">
      <c r="A18" s="37" t="s">
        <v>70</v>
      </c>
      <c r="B18" s="17" t="s">
        <v>71</v>
      </c>
      <c r="C18" s="19">
        <v>15</v>
      </c>
      <c r="D18" s="33" t="s">
        <v>72</v>
      </c>
      <c r="E18" s="21" t="s">
        <v>19</v>
      </c>
      <c r="F18" s="21">
        <v>1</v>
      </c>
      <c r="G18" s="22" t="s">
        <v>24</v>
      </c>
      <c r="H18" s="21" t="s">
        <v>21</v>
      </c>
      <c r="I18" s="48" t="s">
        <v>22</v>
      </c>
      <c r="J18" s="49" t="s">
        <v>23</v>
      </c>
      <c r="K18" s="50" t="s">
        <v>24</v>
      </c>
      <c r="L18" s="51" t="s">
        <v>73</v>
      </c>
      <c r="M18" s="21"/>
      <c r="N18" s="60" t="s">
        <v>74</v>
      </c>
    </row>
    <row r="19" spans="1:14" s="3" customFormat="1" ht="37" customHeight="1">
      <c r="A19" s="38"/>
      <c r="B19" s="38"/>
      <c r="C19" s="39"/>
      <c r="D19" s="33" t="s">
        <v>75</v>
      </c>
      <c r="E19" s="21"/>
      <c r="F19" s="21">
        <f>SUM(F4:F18)</f>
        <v>15</v>
      </c>
      <c r="G19" s="21"/>
      <c r="H19" s="21"/>
      <c r="I19" s="48"/>
      <c r="J19" s="49"/>
      <c r="K19" s="50"/>
      <c r="L19" s="64"/>
      <c r="M19" s="52"/>
      <c r="N19" s="22"/>
    </row>
    <row r="20" spans="1:14" s="3" customFormat="1" ht="81" customHeight="1">
      <c r="A20" s="40"/>
      <c r="B20" s="40"/>
      <c r="C20" s="41"/>
      <c r="D20" s="42"/>
      <c r="E20" s="43"/>
      <c r="F20" s="43"/>
      <c r="G20" s="43"/>
      <c r="H20" s="43"/>
      <c r="I20" s="65"/>
      <c r="J20" s="66"/>
      <c r="K20" s="66"/>
      <c r="L20" s="65"/>
      <c r="M20" s="67"/>
      <c r="N20" s="43"/>
    </row>
    <row r="21" spans="1:14" s="3" customFormat="1" ht="81" customHeight="1">
      <c r="A21" s="40"/>
      <c r="B21" s="40"/>
      <c r="C21" s="41"/>
      <c r="D21" s="42"/>
      <c r="E21" s="43"/>
      <c r="F21" s="43"/>
      <c r="G21" s="43"/>
      <c r="H21" s="43"/>
      <c r="I21" s="65"/>
      <c r="J21" s="66"/>
      <c r="K21" s="66"/>
      <c r="L21" s="65"/>
      <c r="M21" s="67"/>
      <c r="N21" s="43"/>
    </row>
    <row r="22" spans="1:14" s="3" customFormat="1" ht="81" customHeight="1">
      <c r="A22" s="40"/>
      <c r="B22" s="40"/>
      <c r="C22" s="41"/>
      <c r="D22" s="42"/>
      <c r="E22" s="43"/>
      <c r="F22" s="43"/>
      <c r="G22" s="43"/>
      <c r="H22" s="43"/>
      <c r="I22" s="65"/>
      <c r="J22" s="66"/>
      <c r="K22" s="66"/>
      <c r="L22" s="65"/>
      <c r="M22" s="67"/>
      <c r="N22" s="43"/>
    </row>
    <row r="23" spans="1:14" s="3" customFormat="1" ht="84.95" customHeight="1">
      <c r="A23" s="40"/>
      <c r="B23" s="40"/>
      <c r="C23" s="41"/>
      <c r="D23" s="42"/>
      <c r="E23" s="43"/>
      <c r="F23" s="43"/>
      <c r="G23" s="43"/>
      <c r="H23" s="43"/>
      <c r="I23" s="65"/>
      <c r="J23" s="66"/>
      <c r="K23" s="66"/>
      <c r="L23" s="65"/>
      <c r="M23" s="67"/>
      <c r="N23" s="43"/>
    </row>
    <row r="24" spans="1:14" s="3" customFormat="1" ht="81" customHeight="1">
      <c r="A24" s="40"/>
      <c r="B24" s="40"/>
      <c r="C24" s="41"/>
      <c r="D24" s="42"/>
      <c r="E24" s="43"/>
      <c r="F24" s="43"/>
      <c r="G24" s="43"/>
      <c r="H24" s="43"/>
      <c r="I24" s="65"/>
      <c r="J24" s="66"/>
      <c r="K24" s="66"/>
      <c r="L24" s="65"/>
      <c r="M24" s="67"/>
      <c r="N24" s="43"/>
    </row>
    <row r="25" spans="1:14" ht="14.25">
      <c r="A25" s="40"/>
      <c r="B25" s="40"/>
      <c r="C25" s="41"/>
      <c r="D25" s="43"/>
      <c r="E25" s="43"/>
      <c r="F25" s="43"/>
      <c r="G25" s="43"/>
      <c r="H25" s="43"/>
      <c r="I25" s="68"/>
      <c r="J25" s="66"/>
      <c r="K25" s="66"/>
      <c r="L25" s="43"/>
      <c r="M25" s="67"/>
      <c r="N25" s="43"/>
    </row>
    <row r="26" spans="1:14" ht="14.25">
      <c r="A26" s="40"/>
      <c r="B26" s="40"/>
      <c r="C26" s="41"/>
      <c r="D26" s="43"/>
      <c r="E26" s="43"/>
      <c r="F26" s="43"/>
      <c r="G26" s="43"/>
      <c r="H26" s="43"/>
      <c r="I26" s="68"/>
      <c r="J26" s="43"/>
      <c r="K26" s="43"/>
      <c r="L26" s="43"/>
      <c r="M26" s="67"/>
      <c r="N26" s="43"/>
    </row>
  </sheetData>
  <mergeCells count="8">
    <mergeCell ref="A1:N1"/>
    <mergeCell ref="A2:N2"/>
    <mergeCell ref="A4:A5"/>
    <mergeCell ref="A8:A10"/>
    <mergeCell ref="A12:A15"/>
    <mergeCell ref="B4:B5"/>
    <mergeCell ref="B8:B10"/>
    <mergeCell ref="B12:B15"/>
  </mergeCells>
  <dataValidations count="2">
    <dataValidation allowBlank="1" showInputMessage="1" showErrorMessage="1" sqref="A2 C3 D4 E4 F4 G4 H4 J4 M4 N4 D5 E5 F5 G5 H5 J5 M5 N5 E6 F6 G6 H6 J6 M6 N6 D7 E7 F7 H7 J7 M7 N7 F8 F9 F10 J10 M10 N10 F11 M11 N11 F12 E13 F13 G13 H13 J13 E14 F14 G14 H14 J14 E15 F15 G15 H15 J15 N15 A16 F16 H16 C19 E19 G19 K19 M19 N19 C4:C18 C20:C24 D2:D3 E2:E3 E8:E12 E16:E18 E20:E24 E25:E26 F2:F3 F17:F19 F20:F24 F25:F26 G2:G3 G7:G12 G16:G18 G20:G24 G25:G26 H2:H3 H8:H12 H17:H19 H20:H24 H25:H26 J8:J9 J11:J12 J16:J19 J20:J24 K2:K3 K4:K18 K20:K24 K25:K26 L2:L3 L25:L26 M2:M3"/>
    <dataValidation allowBlank="1" showInputMessage="1" showErrorMessage="1" sqref="M8:M9 M16:M18 M20:M24 M25:M26 N2:N3 N8:N9 N17:N18 N20:N26 I2:J3 C25:D26 I25:J26"/>
  </dataValidations>
  <printOptions horizontalCentered="1"/>
  <pageMargins left="0.0388888888888889" right="0.313888888888889" top="0.629861111111111" bottom="0.118055555555556" header="0.238888888888889" footer="0.0777777777777778"/>
  <pageSetup fitToHeight="0" fitToWidth="1" horizontalDpi="600" verticalDpi="600" orientation="landscape" paperSize="9" scale="75"/>
  <rowBreaks count="2" manualBreakCount="2">
    <brk id="11" max="16383" man="1"/>
    <brk id="19"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楚雄州楚雄市党政机关单位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2023-01-06T10:55:00Z</dcterms:created>
  <dcterms:modified xsi:type="dcterms:W3CDTF">2023-06-07T08:04:53Z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