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选调人员" sheetId="10" r:id="rId1"/>
  </sheets>
  <definedNames>
    <definedName name="_xlnm.Print_Titles" localSheetId="0">选调人员!$2:$5</definedName>
  </definedNames>
  <calcPr calcId="144525"/>
</workbook>
</file>

<file path=xl/sharedStrings.xml><?xml version="1.0" encoding="utf-8"?>
<sst xmlns="http://schemas.openxmlformats.org/spreadsheetml/2006/main" count="34" uniqueCount="34">
  <si>
    <t>附件1</t>
  </si>
  <si>
    <t>景洪市教育体育局2023年公开选调教师计划表</t>
  </si>
  <si>
    <t xml:space="preserve">填表单位:  景洪市教育体育局                              </t>
  </si>
  <si>
    <t>学校</t>
  </si>
  <si>
    <t>需求合计</t>
  </si>
  <si>
    <t>教师需求数</t>
  </si>
  <si>
    <t>备注</t>
  </si>
  <si>
    <t>语文</t>
  </si>
  <si>
    <t>数学</t>
  </si>
  <si>
    <t>英语</t>
  </si>
  <si>
    <t>政治</t>
  </si>
  <si>
    <t>历史</t>
  </si>
  <si>
    <t>地理</t>
  </si>
  <si>
    <t>生物</t>
  </si>
  <si>
    <t>物理</t>
  </si>
  <si>
    <t>体育</t>
  </si>
  <si>
    <t>音乐</t>
  </si>
  <si>
    <t>美术</t>
  </si>
  <si>
    <t>信息技术</t>
  </si>
  <si>
    <t>心理健康</t>
  </si>
  <si>
    <t>科学</t>
  </si>
  <si>
    <t>景洪市第一中学</t>
  </si>
  <si>
    <t>景洪市第四中学</t>
  </si>
  <si>
    <t>景洪市民族中学</t>
  </si>
  <si>
    <t>初中选调人数</t>
  </si>
  <si>
    <t>景洪市第一小学</t>
  </si>
  <si>
    <t>景洪市第二小学校</t>
  </si>
  <si>
    <t>景洪市第三小学</t>
  </si>
  <si>
    <t>景洪市第四小学</t>
  </si>
  <si>
    <t>景洪市世纪金源小学</t>
  </si>
  <si>
    <t>景洪市第六小学</t>
  </si>
  <si>
    <t>景洪市嘎洒镇嘎栋中心小学</t>
  </si>
  <si>
    <t>小学选调人数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</si>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</sst>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2"/>
      <color theme="1"/>
      <name val="宋体"/>
      <charset val="134"/>
    </font>
    <font>
      <sz val="14"/>
      <name val="宋体"/>
      <charset val="134"/>
    </font>
    <font>
      <b/>
      <sz val="22"/>
      <name val="宋体"/>
      <charset val="134"/>
    </font>
    <font>
      <b/>
      <sz val="22"/>
      <color theme="1"/>
      <name val="宋体"/>
      <charset val="134"/>
    </font>
    <font>
      <sz val="14"/>
      <color theme="1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9360</xdr:colOff>
      <xdr:row>3</xdr:row>
      <xdr:rowOff>0</xdr:rowOff>
    </xdr:from>
    <xdr:to>
      <xdr:col>0</xdr:col>
      <xdr:colOff>10080</xdr:colOff>
      <xdr:row>4</xdr:row>
      <xdr:rowOff>970560</xdr:rowOff>
    </xdr:to>
    <xdr:sp>
      <xdr:nvSpPr>
        <xdr:cNvPr id="2" name="Line 1"/>
        <xdr:cNvSpPr/>
      </xdr:nvSpPr>
      <xdr:spPr>
        <a:xfrm>
          <a:off x="8890" y="1035050"/>
          <a:ext cx="635" cy="150368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0</xdr:col>
      <xdr:colOff>9360</xdr:colOff>
      <xdr:row>3</xdr:row>
      <xdr:rowOff>0</xdr:rowOff>
    </xdr:from>
    <xdr:to>
      <xdr:col>0</xdr:col>
      <xdr:colOff>10080</xdr:colOff>
      <xdr:row>4</xdr:row>
      <xdr:rowOff>970560</xdr:rowOff>
    </xdr:to>
    <xdr:sp>
      <xdr:nvSpPr>
        <xdr:cNvPr id="3" name="Line 1"/>
        <xdr:cNvSpPr/>
      </xdr:nvSpPr>
      <xdr:spPr>
        <a:xfrm>
          <a:off x="8890" y="1035050"/>
          <a:ext cx="635" cy="150368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N18"/>
  <sheetViews>
    <sheetView tabSelected="1" workbookViewId="0">
      <pane ySplit="5" topLeftCell="A11" activePane="bottomLeft" state="frozen"/>
      <selection/>
      <selection pane="bottomLeft" activeCell="P17" sqref="P17"/>
    </sheetView>
  </sheetViews>
  <sheetFormatPr defaultColWidth="9" defaultRowHeight="14.25"/>
  <cols>
    <col min="1" max="1" width="32.125" style="3" customWidth="1"/>
    <col min="2" max="2" width="11.875" style="7" customWidth="1"/>
    <col min="3" max="13" width="9" style="8" customWidth="1"/>
    <col min="14" max="14" width="12.125" style="8" customWidth="1"/>
    <col min="15" max="15" width="11" style="8" customWidth="1"/>
    <col min="16" max="16" width="9" style="8" customWidth="1"/>
    <col min="17" max="17" width="16.5" style="8" customWidth="1"/>
    <col min="18" max="1002" width="9" style="3"/>
    <col min="1003" max="16384" width="9" style="1"/>
  </cols>
  <sheetData>
    <row r="1" ht="25" customHeight="1" spans="1:1">
      <c r="A1" s="9" t="s">
        <v>0</v>
      </c>
    </row>
    <row r="2" s="1" customFormat="1" ht="31.5" customHeight="1" spans="1:1002">
      <c r="A2" s="10" t="s">
        <v>1</v>
      </c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</row>
    <row r="3" s="1" customFormat="1" ht="25" customHeight="1" spans="1:1002">
      <c r="A3" s="12" t="s">
        <v>2</v>
      </c>
      <c r="B3" s="1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</row>
    <row r="4" s="2" customFormat="1" ht="42" customHeight="1" spans="1:17">
      <c r="A4" s="14" t="s">
        <v>3</v>
      </c>
      <c r="B4" s="15" t="s">
        <v>4</v>
      </c>
      <c r="C4" s="16" t="s">
        <v>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 t="s">
        <v>6</v>
      </c>
    </row>
    <row r="5" s="2" customFormat="1" ht="76.5" customHeight="1" spans="1:17">
      <c r="A5" s="14"/>
      <c r="B5" s="15"/>
      <c r="C5" s="17" t="s">
        <v>7</v>
      </c>
      <c r="D5" s="17" t="s">
        <v>8</v>
      </c>
      <c r="E5" s="17" t="s">
        <v>9</v>
      </c>
      <c r="F5" s="17" t="s">
        <v>10</v>
      </c>
      <c r="G5" s="17" t="s">
        <v>11</v>
      </c>
      <c r="H5" s="17" t="s">
        <v>12</v>
      </c>
      <c r="I5" s="17" t="s">
        <v>13</v>
      </c>
      <c r="J5" s="17" t="s">
        <v>14</v>
      </c>
      <c r="K5" s="17" t="s">
        <v>15</v>
      </c>
      <c r="L5" s="17" t="s">
        <v>16</v>
      </c>
      <c r="M5" s="17" t="s">
        <v>17</v>
      </c>
      <c r="N5" s="17" t="s">
        <v>18</v>
      </c>
      <c r="O5" s="17" t="s">
        <v>19</v>
      </c>
      <c r="P5" s="17" t="s">
        <v>20</v>
      </c>
      <c r="Q5" s="17"/>
    </row>
    <row r="6" s="3" customFormat="1" ht="41" customHeight="1" spans="1:17">
      <c r="A6" s="18" t="s">
        <v>21</v>
      </c>
      <c r="B6" s="19">
        <f>SUM(C6:P6)</f>
        <v>8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/>
      <c r="J6" s="19"/>
      <c r="K6" s="19">
        <v>1</v>
      </c>
      <c r="L6" s="19">
        <v>1</v>
      </c>
      <c r="M6" s="19"/>
      <c r="N6" s="19"/>
      <c r="O6" s="18"/>
      <c r="P6" s="19"/>
      <c r="Q6" s="19"/>
    </row>
    <row r="7" s="4" customFormat="1" ht="41" customHeight="1" spans="1:1002">
      <c r="A7" s="18" t="s">
        <v>22</v>
      </c>
      <c r="B7" s="19">
        <f>SUM(C7:P7)</f>
        <v>5</v>
      </c>
      <c r="C7" s="18">
        <v>1</v>
      </c>
      <c r="D7" s="18">
        <v>1</v>
      </c>
      <c r="E7" s="18">
        <v>1</v>
      </c>
      <c r="F7" s="18"/>
      <c r="G7" s="18"/>
      <c r="H7" s="18"/>
      <c r="I7" s="18"/>
      <c r="J7" s="19">
        <v>1</v>
      </c>
      <c r="K7" s="19"/>
      <c r="L7" s="18"/>
      <c r="M7" s="18"/>
      <c r="N7" s="18"/>
      <c r="O7" s="18">
        <v>1</v>
      </c>
      <c r="P7" s="18"/>
      <c r="Q7" s="19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</row>
    <row r="8" s="4" customFormat="1" ht="41" customHeight="1" spans="1:1002">
      <c r="A8" s="18" t="s">
        <v>23</v>
      </c>
      <c r="B8" s="19">
        <f>SUM(C8:P8)</f>
        <v>4</v>
      </c>
      <c r="C8" s="18">
        <v>1</v>
      </c>
      <c r="D8" s="18">
        <v>1</v>
      </c>
      <c r="E8" s="18">
        <v>1</v>
      </c>
      <c r="F8" s="18"/>
      <c r="G8" s="18"/>
      <c r="H8" s="18"/>
      <c r="I8" s="18"/>
      <c r="J8" s="18"/>
      <c r="K8" s="18"/>
      <c r="L8" s="19"/>
      <c r="M8" s="19">
        <v>1</v>
      </c>
      <c r="N8" s="18"/>
      <c r="O8" s="18"/>
      <c r="P8" s="18"/>
      <c r="Q8" s="19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</row>
    <row r="9" s="1" customFormat="1" ht="41" customHeight="1" spans="1:1002">
      <c r="A9" s="18" t="s">
        <v>24</v>
      </c>
      <c r="B9" s="18">
        <f>SUM(B6:B8)</f>
        <v>17</v>
      </c>
      <c r="C9" s="18">
        <f t="shared" ref="C9:P9" si="0">SUM(C6:C8)</f>
        <v>3</v>
      </c>
      <c r="D9" s="18">
        <f t="shared" si="0"/>
        <v>3</v>
      </c>
      <c r="E9" s="18">
        <f t="shared" si="0"/>
        <v>3</v>
      </c>
      <c r="F9" s="18">
        <f t="shared" si="0"/>
        <v>1</v>
      </c>
      <c r="G9" s="18">
        <f t="shared" si="0"/>
        <v>1</v>
      </c>
      <c r="H9" s="18">
        <f t="shared" si="0"/>
        <v>1</v>
      </c>
      <c r="I9" s="18">
        <f t="shared" si="0"/>
        <v>0</v>
      </c>
      <c r="J9" s="18">
        <f t="shared" si="0"/>
        <v>1</v>
      </c>
      <c r="K9" s="18">
        <f t="shared" si="0"/>
        <v>1</v>
      </c>
      <c r="L9" s="18">
        <f t="shared" si="0"/>
        <v>1</v>
      </c>
      <c r="M9" s="18">
        <f t="shared" si="0"/>
        <v>1</v>
      </c>
      <c r="N9" s="18">
        <f t="shared" si="0"/>
        <v>0</v>
      </c>
      <c r="O9" s="18">
        <f t="shared" si="0"/>
        <v>1</v>
      </c>
      <c r="P9" s="18">
        <f t="shared" si="0"/>
        <v>0</v>
      </c>
      <c r="Q9" s="19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</row>
    <row r="10" s="3" customFormat="1" ht="41" customHeight="1" spans="1:17">
      <c r="A10" s="18" t="s">
        <v>25</v>
      </c>
      <c r="B10" s="19">
        <f t="shared" ref="B10:B16" si="1">SUM(C10:P10)</f>
        <v>18</v>
      </c>
      <c r="C10" s="19">
        <v>5</v>
      </c>
      <c r="D10" s="19">
        <v>5</v>
      </c>
      <c r="E10" s="19"/>
      <c r="F10" s="19">
        <v>1</v>
      </c>
      <c r="G10" s="19"/>
      <c r="H10" s="19"/>
      <c r="I10" s="19"/>
      <c r="J10" s="19"/>
      <c r="K10" s="19">
        <v>2</v>
      </c>
      <c r="L10" s="19">
        <v>2</v>
      </c>
      <c r="M10" s="19">
        <v>1</v>
      </c>
      <c r="N10" s="19">
        <v>1</v>
      </c>
      <c r="O10" s="19">
        <v>1</v>
      </c>
      <c r="P10" s="18"/>
      <c r="Q10" s="19"/>
    </row>
    <row r="11" s="3" customFormat="1" ht="41" customHeight="1" spans="1:17">
      <c r="A11" s="18" t="s">
        <v>26</v>
      </c>
      <c r="B11" s="19">
        <f t="shared" si="1"/>
        <v>8</v>
      </c>
      <c r="C11" s="19">
        <v>3</v>
      </c>
      <c r="D11" s="19">
        <v>3</v>
      </c>
      <c r="E11" s="19"/>
      <c r="F11" s="19">
        <v>1</v>
      </c>
      <c r="G11" s="19"/>
      <c r="H11" s="19"/>
      <c r="I11" s="19"/>
      <c r="J11" s="19"/>
      <c r="K11" s="19">
        <v>1</v>
      </c>
      <c r="L11" s="19"/>
      <c r="M11" s="19"/>
      <c r="N11" s="19"/>
      <c r="O11" s="19"/>
      <c r="P11" s="18"/>
      <c r="Q11" s="19"/>
    </row>
    <row r="12" s="5" customFormat="1" ht="41" customHeight="1" spans="1:17">
      <c r="A12" s="18" t="s">
        <v>27</v>
      </c>
      <c r="B12" s="19">
        <f t="shared" si="1"/>
        <v>3</v>
      </c>
      <c r="C12" s="19">
        <v>1</v>
      </c>
      <c r="D12" s="19">
        <v>1</v>
      </c>
      <c r="E12" s="19"/>
      <c r="F12" s="19">
        <v>1</v>
      </c>
      <c r="G12" s="19"/>
      <c r="H12" s="19"/>
      <c r="I12" s="19"/>
      <c r="J12" s="19"/>
      <c r="K12" s="19"/>
      <c r="L12" s="19"/>
      <c r="M12" s="19"/>
      <c r="N12" s="19"/>
      <c r="O12" s="19"/>
      <c r="P12" s="18"/>
      <c r="Q12" s="19"/>
    </row>
    <row r="13" s="3" customFormat="1" ht="41" customHeight="1" spans="1:17">
      <c r="A13" s="18" t="s">
        <v>28</v>
      </c>
      <c r="B13" s="19">
        <f t="shared" si="1"/>
        <v>16</v>
      </c>
      <c r="C13" s="19">
        <v>4</v>
      </c>
      <c r="D13" s="19">
        <v>4</v>
      </c>
      <c r="E13" s="19"/>
      <c r="F13" s="19">
        <v>2</v>
      </c>
      <c r="G13" s="19"/>
      <c r="H13" s="19"/>
      <c r="I13" s="19"/>
      <c r="J13" s="19"/>
      <c r="K13" s="19">
        <v>2</v>
      </c>
      <c r="L13" s="19">
        <v>1</v>
      </c>
      <c r="M13" s="19">
        <v>1</v>
      </c>
      <c r="N13" s="19">
        <v>1</v>
      </c>
      <c r="O13" s="19">
        <v>1</v>
      </c>
      <c r="P13" s="18"/>
      <c r="Q13" s="19"/>
    </row>
    <row r="14" s="6" customFormat="1" ht="41" customHeight="1" spans="1:1002">
      <c r="A14" s="18" t="s">
        <v>29</v>
      </c>
      <c r="B14" s="19">
        <f t="shared" si="1"/>
        <v>2</v>
      </c>
      <c r="C14" s="19">
        <v>1</v>
      </c>
      <c r="D14" s="19">
        <v>1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8"/>
      <c r="Q14" s="19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</row>
    <row r="15" s="3" customFormat="1" ht="41" customHeight="1" spans="1:17">
      <c r="A15" s="18" t="s">
        <v>30</v>
      </c>
      <c r="B15" s="19">
        <f t="shared" si="1"/>
        <v>18</v>
      </c>
      <c r="C15" s="19">
        <v>5</v>
      </c>
      <c r="D15" s="19">
        <v>5</v>
      </c>
      <c r="E15" s="19"/>
      <c r="F15" s="19">
        <v>1</v>
      </c>
      <c r="G15" s="19"/>
      <c r="H15" s="19"/>
      <c r="I15" s="19"/>
      <c r="J15" s="19"/>
      <c r="K15" s="19">
        <v>2</v>
      </c>
      <c r="L15" s="19">
        <v>2</v>
      </c>
      <c r="M15" s="19">
        <v>1</v>
      </c>
      <c r="N15" s="19"/>
      <c r="O15" s="19">
        <v>1</v>
      </c>
      <c r="P15" s="18">
        <v>1</v>
      </c>
      <c r="Q15" s="20"/>
    </row>
    <row r="16" s="4" customFormat="1" ht="41" customHeight="1" spans="1:1002">
      <c r="A16" s="18" t="s">
        <v>31</v>
      </c>
      <c r="B16" s="19">
        <f t="shared" si="1"/>
        <v>13</v>
      </c>
      <c r="C16" s="18">
        <v>3</v>
      </c>
      <c r="D16" s="18">
        <v>3</v>
      </c>
      <c r="E16" s="18"/>
      <c r="F16" s="18">
        <v>1</v>
      </c>
      <c r="G16" s="18"/>
      <c r="H16" s="18"/>
      <c r="I16" s="18"/>
      <c r="J16" s="18"/>
      <c r="K16" s="18">
        <v>1</v>
      </c>
      <c r="L16" s="18">
        <v>1</v>
      </c>
      <c r="M16" s="18">
        <v>1</v>
      </c>
      <c r="N16" s="18">
        <v>1</v>
      </c>
      <c r="O16" s="18">
        <v>2</v>
      </c>
      <c r="P16" s="18"/>
      <c r="Q16" s="19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</row>
    <row r="17" s="4" customFormat="1" ht="41" customHeight="1" spans="1:1002">
      <c r="A17" s="18" t="s">
        <v>32</v>
      </c>
      <c r="B17" s="18">
        <f>SUM(B10:B16)</f>
        <v>78</v>
      </c>
      <c r="C17" s="18">
        <f t="shared" ref="C17:P17" si="2">SUM(C10:C16)</f>
        <v>22</v>
      </c>
      <c r="D17" s="18">
        <f t="shared" si="2"/>
        <v>22</v>
      </c>
      <c r="E17" s="18">
        <f t="shared" si="2"/>
        <v>0</v>
      </c>
      <c r="F17" s="18">
        <f t="shared" si="2"/>
        <v>7</v>
      </c>
      <c r="G17" s="18">
        <f t="shared" si="2"/>
        <v>0</v>
      </c>
      <c r="H17" s="18">
        <f t="shared" si="2"/>
        <v>0</v>
      </c>
      <c r="I17" s="18">
        <f t="shared" si="2"/>
        <v>0</v>
      </c>
      <c r="J17" s="18">
        <f t="shared" si="2"/>
        <v>0</v>
      </c>
      <c r="K17" s="18">
        <f t="shared" si="2"/>
        <v>8</v>
      </c>
      <c r="L17" s="18">
        <f t="shared" si="2"/>
        <v>6</v>
      </c>
      <c r="M17" s="18">
        <f t="shared" si="2"/>
        <v>4</v>
      </c>
      <c r="N17" s="18">
        <f t="shared" si="2"/>
        <v>3</v>
      </c>
      <c r="O17" s="18">
        <f t="shared" si="2"/>
        <v>5</v>
      </c>
      <c r="P17" s="18">
        <f t="shared" si="2"/>
        <v>1</v>
      </c>
      <c r="Q17" s="20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</row>
    <row r="18" s="1" customFormat="1" ht="41" customHeight="1" spans="1:1002">
      <c r="A18" s="19" t="s">
        <v>33</v>
      </c>
      <c r="B18" s="19">
        <f>B9+B17</f>
        <v>95</v>
      </c>
      <c r="C18" s="19">
        <f t="shared" ref="C18:P18" si="3">C9+C17</f>
        <v>25</v>
      </c>
      <c r="D18" s="19">
        <f t="shared" si="3"/>
        <v>25</v>
      </c>
      <c r="E18" s="19">
        <f t="shared" si="3"/>
        <v>3</v>
      </c>
      <c r="F18" s="19">
        <f t="shared" si="3"/>
        <v>8</v>
      </c>
      <c r="G18" s="19">
        <f t="shared" si="3"/>
        <v>1</v>
      </c>
      <c r="H18" s="19">
        <f t="shared" si="3"/>
        <v>1</v>
      </c>
      <c r="I18" s="19">
        <f t="shared" si="3"/>
        <v>0</v>
      </c>
      <c r="J18" s="19">
        <f t="shared" si="3"/>
        <v>1</v>
      </c>
      <c r="K18" s="19">
        <f t="shared" si="3"/>
        <v>9</v>
      </c>
      <c r="L18" s="19">
        <f t="shared" si="3"/>
        <v>7</v>
      </c>
      <c r="M18" s="19">
        <f t="shared" si="3"/>
        <v>5</v>
      </c>
      <c r="N18" s="19">
        <f t="shared" si="3"/>
        <v>3</v>
      </c>
      <c r="O18" s="19">
        <f t="shared" si="3"/>
        <v>6</v>
      </c>
      <c r="P18" s="19">
        <f t="shared" si="3"/>
        <v>1</v>
      </c>
      <c r="Q18" s="20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</row>
  </sheetData>
  <mergeCells count="6">
    <mergeCell ref="A2:Q2"/>
    <mergeCell ref="A3:Q3"/>
    <mergeCell ref="C4:P4"/>
    <mergeCell ref="A4:A5"/>
    <mergeCell ref="B4:B5"/>
    <mergeCell ref="Q4:Q5"/>
  </mergeCells>
  <pageMargins left="0.751388888888889" right="0.751388888888889" top="1" bottom="1" header="0.511805555555556" footer="0.511805555555556"/>
  <pageSetup paperSize="9" scale="6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西双版纳州景洪市党政机关单位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2023-01-04T02:32:00Z</dcterms:created>
  <dcterms:modified xsi:type="dcterms:W3CDTF">2023-07-31T10:39:31Z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6DF26C1B42924A55B686F928001108BB</vt:lpwstr>
  </property>
</Properties>
</file>