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表" sheetId="10" r:id="rId1"/>
  </sheets>
  <definedNames>
    <definedName name="_xlnm._FilterDatabase" localSheetId="0" hidden="1">计划表!$A$3:$AY$47</definedName>
    <definedName name="_xlnm.Print_Titles" localSheetId="0">计划表!$3:$4</definedName>
  </definedNames>
  <calcPr calcId="144525"/>
</workbook>
</file>

<file path=xl/sharedStrings.xml><?xml version="1.0" encoding="utf-8"?>
<sst xmlns="http://schemas.openxmlformats.org/spreadsheetml/2006/main" count="623" uniqueCount="109">
  <si>
    <t>附件1</t>
  </si>
  <si>
    <t>2023年下半年平南县赴外招聘急需紧缺人才岗位计划表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</si>
  <si>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</si>
  <si>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</si>
  <si>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</si>
  <si>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单位性质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</si>
  <si>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名称</t>
    </r>
  </si>
  <si>
    <t>岗位
代码</t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</si>
  <si>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</si>
  <si>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所需资格条件</t>
    </r>
  </si>
  <si>
    <r>
      <rPr>
        <b/>
        <sz val="12"/>
        <rFont val="宋体"/>
        <charset val="134"/>
      </rPr>
      <t>编制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类型</t>
    </r>
  </si>
  <si>
    <t>招聘地点</t>
  </si>
  <si>
    <r>
      <rPr>
        <b/>
        <sz val="12"/>
        <rFont val="宋体"/>
        <charset val="134"/>
      </rPr>
      <t>咨询电话</t>
    </r>
  </si>
  <si>
    <r>
      <rPr>
        <b/>
        <sz val="12"/>
        <rFont val="宋体"/>
        <charset val="134"/>
      </rPr>
      <t>年龄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</si>
  <si>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</si>
  <si>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</si>
  <si>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</si>
  <si>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职称、职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执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业资格</t>
    </r>
  </si>
  <si>
    <r>
      <rPr>
        <b/>
        <sz val="12"/>
        <rFont val="宋体"/>
        <charset val="134"/>
      </rPr>
      <t>其他要求</t>
    </r>
  </si>
  <si>
    <t>对服务年限有何要求</t>
  </si>
  <si>
    <t>地点</t>
  </si>
  <si>
    <t>中国共产党平南县委员会组织部</t>
  </si>
  <si>
    <t>平南县紧缺人才储备中心</t>
  </si>
  <si>
    <t>全额拨款
事业单位</t>
  </si>
  <si>
    <t>专业技术岗</t>
  </si>
  <si>
    <t>18-35周岁</t>
  </si>
  <si>
    <t>普通高校本科及以上</t>
  </si>
  <si>
    <t>学士及以上</t>
  </si>
  <si>
    <t>经济学，金融学，财政学</t>
  </si>
  <si>
    <t>无要求</t>
  </si>
  <si>
    <t>1.中共党员（含中共预备党员）；
2.“双一流”建设高校本科生</t>
  </si>
  <si>
    <t>最低服务年限为5年</t>
  </si>
  <si>
    <t>实名编制</t>
  </si>
  <si>
    <t>广西大学</t>
  </si>
  <si>
    <t>0775-7820302</t>
  </si>
  <si>
    <t>网络工程，信息安全，网络安全，计算机与智能科学，软件工程</t>
  </si>
  <si>
    <t>法学，民法，经济法学，环境科学，环境工程，环境科学与工程</t>
  </si>
  <si>
    <t>“双一流”建设高校本科生</t>
  </si>
  <si>
    <t>纺织工程，纺织化学与染整工程，纺织科学与工程，针织工程，纺织材料及纺织品设计，服装设计与工程，丝绸设计与工程，非织造材料与工程</t>
  </si>
  <si>
    <t>会计学，财务信息管理，财务管理，会计与统计核算</t>
  </si>
  <si>
    <t>法学，民法，经济法学</t>
  </si>
  <si>
    <t>金融学，经济学，经济统计学，国民经济管理，财政学，税收学</t>
  </si>
  <si>
    <t>会计学，财务信息管理，财务管理，会计与统计核算，统计学，经济统计与分析</t>
  </si>
  <si>
    <t>法学，民法，经济法学，档案学</t>
  </si>
  <si>
    <t>会计学，财务管理，会计与统计核算，内部控制与内部审计，审计，审计学，经济管理统计</t>
  </si>
  <si>
    <t>工程审计，工程造价，土木工程</t>
  </si>
  <si>
    <t xml:space="preserve">农业经济管理、工业经济、渔业经济管理，畜牧学，经济统计与分析，数据科学与大数据技术，环境科学与工程 </t>
  </si>
  <si>
    <t>农业经济管理，植物检疫，农学，农业机械化工程，土地整治工程</t>
  </si>
  <si>
    <t>城乡规划，水工结构工程，机械设计制造及其自动化，大地测量学与测量工程</t>
  </si>
  <si>
    <t>网络工程，软件工程，电气工程及其自动化，会计学，财务管理</t>
  </si>
  <si>
    <t>纺织工程，纺织科学与工程，针织工程，染整工程，纺织材料及纺织品设计，服装设计与工程</t>
  </si>
  <si>
    <t>农业经济管理，林业经济管理，农林经济管理，渔业经济管理，农村与区域发展，农业推广，农村发展</t>
  </si>
  <si>
    <t>作物遗传育种，农业生物技术，种子科学与工程，生物防治，植物检疫，农学，植物保护，植物科学与技术</t>
  </si>
  <si>
    <t>林木遗传育种，木材科学与技术，林学，林业工程，木材科学与工程，木材加工，经济林，林业</t>
  </si>
  <si>
    <t>农业机械化工程，土地规划与利用，农田水利工程，农业电气化与自动化，农业工程，土地整治工程</t>
  </si>
  <si>
    <t>物流管理，物流工程，供应链管理</t>
  </si>
  <si>
    <t>交通运输，交通工程，交通运输规划与管理，智能运输工程</t>
  </si>
  <si>
    <t>汉语言文学，中国语言文学，中文教育，汉语言文学教育，新闻学，新闻与传播，新闻传播学</t>
  </si>
  <si>
    <t>图书情报与档案管理，档案学，科技档案</t>
  </si>
  <si>
    <t>食品工程，农产品质量与安全，农产品贮运与加工，农产品加工及贮藏工程</t>
  </si>
  <si>
    <t>40周岁以下</t>
  </si>
  <si>
    <t>研究生</t>
  </si>
  <si>
    <t>硕士及以上</t>
  </si>
  <si>
    <t>采矿工程，矿业工程，矿物加工工程，智能采矿工程</t>
  </si>
  <si>
    <t>动植物检疫，水产养殖学，水产品贮藏与加工，畜牧学</t>
  </si>
  <si>
    <t>网络工程，物联网工程，网络空间安全，网络安全，计算机与智能科学，软件工程，大数据技术与应用</t>
  </si>
  <si>
    <t>区域经济学，产业经济学，农业经济，工业经济</t>
  </si>
  <si>
    <t>中国共产党平南县委员会党校</t>
  </si>
  <si>
    <t>全额拨款参公事业单位</t>
  </si>
  <si>
    <t>专业技术岗（教师）</t>
  </si>
  <si>
    <t>哲学，马克思主义哲学，马克思主义基本原理，科学社会主义，中国社会主义建设，马克思主义发展史，马克思主义中国化研究</t>
  </si>
  <si>
    <t>0775-7830226</t>
  </si>
  <si>
    <t>平南县人民政府办公室</t>
  </si>
  <si>
    <t>平南县发展研究中心</t>
  </si>
  <si>
    <t>全额拨款事业单位</t>
  </si>
  <si>
    <t>法学、民法、经济法学、环境科学、环境工程，环境科学与工程</t>
  </si>
  <si>
    <t>0775-7835117</t>
  </si>
  <si>
    <t>平南县工业园区管理委员会</t>
  </si>
  <si>
    <t>管理岗</t>
  </si>
  <si>
    <t>汉语言文学、中国语言文学、汉语言文学教育</t>
  </si>
  <si>
    <t>0775-7818868</t>
  </si>
  <si>
    <t>平南县自然资源局</t>
  </si>
  <si>
    <t>平南县城区建设规划设计室</t>
  </si>
  <si>
    <t>城乡规划、城市规划、城市规划与设计</t>
  </si>
  <si>
    <t>0775-7826282</t>
  </si>
  <si>
    <t>平南县不动产登记中心</t>
  </si>
  <si>
    <t>林学、林业、林业工程</t>
  </si>
  <si>
    <t>平南县地质环境监测站</t>
  </si>
  <si>
    <t>农田水利工程、土地整治工程、土地规划与利用</t>
  </si>
  <si>
    <t>平南县林业局</t>
  </si>
  <si>
    <t>平南县国有大五顶林场</t>
  </si>
  <si>
    <t>林木遗传育种，木材科学与技术，林学，林业工程，木材科学与工程，林业与木工机械，木材加工，经济林，林业</t>
  </si>
  <si>
    <t>适合男性；.长期野外作业；位于艰苦边远地区。</t>
  </si>
  <si>
    <t>0775-7822109</t>
  </si>
  <si>
    <t>平南县农业农村局</t>
  </si>
  <si>
    <t>平南县农业农机技术推广中心</t>
  </si>
  <si>
    <t>农业经济管理，农村与区域发展，农业推广，农村发展，植物病理学，农业昆虫与害虫防治，生物防治，植物检疫，农学，植物保护，植物科学与技术，土地规划与利用，农田水利工程，农业工程，土地整治工程</t>
  </si>
  <si>
    <t>0775-7832318</t>
  </si>
  <si>
    <t>食品工程，食品质量与安全，食品安全与检测，农产品质量与安全，农产品加工及贮藏工程，
土壤与农业化学，化学工程，生物化工</t>
  </si>
  <si>
    <t>动物医学，兽医，畜牧兽医，动植物检疫，动物科学，水产养殖学，动物营养与饲料科学，水生动物医学，淡水渔业，畜牧学</t>
  </si>
  <si>
    <t>“双一流”建设高校本科生；具有执业兽(渔)医师的，年龄放宽40岁及以下</t>
  </si>
  <si>
    <t>平南县大安镇人民政府</t>
  </si>
  <si>
    <t>平南县大安镇农业农村
中心</t>
  </si>
  <si>
    <t>农业机械化工程，土地规划与利用，农田水利工程，农业工程，农业建筑与环境工程</t>
  </si>
  <si>
    <t>0775-7630086</t>
  </si>
  <si>
    <t>平南县思界乡人民政府</t>
  </si>
  <si>
    <t>平南县思界乡社会事务和便民服务中心</t>
  </si>
  <si>
    <t>汉语言文学，土地整治工程，马克思主义基本原理，新闻学，机械制造及其自动化</t>
  </si>
  <si>
    <t>0775-7792798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</si>
</sst>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8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24"/>
      <name val="宋体"/>
      <charset val="134"/>
    </font>
    <font>
      <sz val="24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公开招聘事业单位工作人员、机关（参公事业单位）后勤服务人员岗位表" xfId="51"/>
    <cellStyle name="常规_2012年贵港市事业单位(不含参公)公开招聘工作人员增人计划申报表（附表2）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9"/>
  <sheetViews>
    <sheetView tabSelected="1" workbookViewId="0">
      <selection activeCell="F54" sqref="F54"/>
    </sheetView>
  </sheetViews>
  <sheetFormatPr defaultColWidth="9" defaultRowHeight="15"/>
  <cols>
    <col min="1" max="1" width="5.625" style="4" customWidth="1"/>
    <col min="2" max="2" width="13" style="5" customWidth="1"/>
    <col min="3" max="3" width="19.25" style="4" customWidth="1"/>
    <col min="4" max="4" width="10.25" style="5" customWidth="1"/>
    <col min="5" max="5" width="7.125" style="4" customWidth="1"/>
    <col min="6" max="6" width="13" style="4" customWidth="1"/>
    <col min="7" max="7" width="6.125" style="4" customWidth="1"/>
    <col min="8" max="8" width="6.875" style="4" customWidth="1"/>
    <col min="9" max="9" width="9.375" style="4" customWidth="1"/>
    <col min="10" max="10" width="6.75" style="4" customWidth="1"/>
    <col min="11" max="11" width="24.875" style="5" customWidth="1"/>
    <col min="12" max="12" width="13.125" style="6" customWidth="1"/>
    <col min="13" max="13" width="19" style="4" customWidth="1"/>
    <col min="14" max="14" width="12" style="4" customWidth="1"/>
    <col min="15" max="15" width="8.375" style="4" customWidth="1"/>
    <col min="16" max="16" width="9" style="4" customWidth="1"/>
    <col min="17" max="17" width="8.125" style="4" customWidth="1"/>
    <col min="18" max="51" width="9" style="7"/>
    <col min="52" max="16384" width="9" style="4"/>
  </cols>
  <sheetData>
    <row r="1" ht="18.75" customHeight="1" spans="1:2">
      <c r="A1" s="8" t="s">
        <v>0</v>
      </c>
      <c r="B1" s="9"/>
    </row>
    <row r="2" s="1" customFormat="1" ht="30.95" customHeight="1" spans="1:5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21"/>
      <c r="M2" s="11"/>
      <c r="N2" s="11"/>
      <c r="O2" s="11"/>
      <c r="P2" s="11"/>
      <c r="Q2" s="11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="2" customFormat="1" ht="24.95" customHeight="1" spans="1:5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/>
      <c r="J3" s="12"/>
      <c r="K3" s="12"/>
      <c r="L3" s="12"/>
      <c r="M3" s="12"/>
      <c r="N3" s="12"/>
      <c r="O3" s="12" t="s">
        <v>10</v>
      </c>
      <c r="P3" s="22" t="s">
        <v>11</v>
      </c>
      <c r="Q3" s="12" t="s">
        <v>12</v>
      </c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</row>
    <row r="4" s="2" customFormat="1" ht="36.95" customHeight="1" spans="1:51">
      <c r="A4" s="12"/>
      <c r="B4" s="12"/>
      <c r="C4" s="12"/>
      <c r="D4" s="12"/>
      <c r="E4" s="12"/>
      <c r="F4" s="14"/>
      <c r="G4" s="12"/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22" t="s">
        <v>19</v>
      </c>
      <c r="O4" s="12"/>
      <c r="P4" s="12" t="s">
        <v>20</v>
      </c>
      <c r="Q4" s="12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="3" customFormat="1" ht="77" customHeight="1" spans="1:51">
      <c r="A5" s="15">
        <f>ROW()-4</f>
        <v>1</v>
      </c>
      <c r="B5" s="15" t="s">
        <v>21</v>
      </c>
      <c r="C5" s="15" t="s">
        <v>22</v>
      </c>
      <c r="D5" s="15" t="s">
        <v>23</v>
      </c>
      <c r="E5" s="15" t="s">
        <v>24</v>
      </c>
      <c r="F5" s="15">
        <v>62306001</v>
      </c>
      <c r="G5" s="15">
        <v>2</v>
      </c>
      <c r="H5" s="15" t="s">
        <v>25</v>
      </c>
      <c r="I5" s="15" t="s">
        <v>26</v>
      </c>
      <c r="J5" s="15" t="s">
        <v>27</v>
      </c>
      <c r="K5" s="15" t="s">
        <v>28</v>
      </c>
      <c r="L5" s="15" t="s">
        <v>29</v>
      </c>
      <c r="M5" s="23" t="s">
        <v>30</v>
      </c>
      <c r="N5" s="15" t="s">
        <v>31</v>
      </c>
      <c r="O5" s="15" t="s">
        <v>32</v>
      </c>
      <c r="P5" s="15" t="s">
        <v>33</v>
      </c>
      <c r="Q5" s="15" t="s">
        <v>34</v>
      </c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</row>
    <row r="6" s="3" customFormat="1" ht="77" customHeight="1" spans="1:51">
      <c r="A6" s="15">
        <f>ROW()-4</f>
        <v>2</v>
      </c>
      <c r="B6" s="15" t="s">
        <v>21</v>
      </c>
      <c r="C6" s="15" t="s">
        <v>22</v>
      </c>
      <c r="D6" s="15" t="s">
        <v>23</v>
      </c>
      <c r="E6" s="15" t="s">
        <v>24</v>
      </c>
      <c r="F6" s="15">
        <v>62306002</v>
      </c>
      <c r="G6" s="15">
        <v>1</v>
      </c>
      <c r="H6" s="15" t="s">
        <v>25</v>
      </c>
      <c r="I6" s="15" t="s">
        <v>26</v>
      </c>
      <c r="J6" s="15" t="s">
        <v>27</v>
      </c>
      <c r="K6" s="23" t="s">
        <v>35</v>
      </c>
      <c r="L6" s="15" t="s">
        <v>29</v>
      </c>
      <c r="M6" s="23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</row>
    <row r="7" s="3" customFormat="1" ht="49" customHeight="1" spans="1:51">
      <c r="A7" s="15">
        <f t="shared" ref="A7:A16" si="0">ROW()-4</f>
        <v>3</v>
      </c>
      <c r="B7" s="15" t="s">
        <v>21</v>
      </c>
      <c r="C7" s="15" t="s">
        <v>22</v>
      </c>
      <c r="D7" s="15" t="s">
        <v>23</v>
      </c>
      <c r="E7" s="15" t="s">
        <v>24</v>
      </c>
      <c r="F7" s="15">
        <v>62306003</v>
      </c>
      <c r="G7" s="15">
        <v>1</v>
      </c>
      <c r="H7" s="15" t="s">
        <v>25</v>
      </c>
      <c r="I7" s="15" t="s">
        <v>26</v>
      </c>
      <c r="J7" s="15" t="s">
        <v>27</v>
      </c>
      <c r="K7" s="24" t="s">
        <v>36</v>
      </c>
      <c r="L7" s="15" t="s">
        <v>29</v>
      </c>
      <c r="M7" s="15" t="s">
        <v>37</v>
      </c>
      <c r="N7" s="15" t="s">
        <v>31</v>
      </c>
      <c r="O7" s="15" t="s">
        <v>32</v>
      </c>
      <c r="P7" s="15" t="s">
        <v>33</v>
      </c>
      <c r="Q7" s="15" t="s">
        <v>34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="3" customFormat="1" ht="89" customHeight="1" spans="1:51">
      <c r="A8" s="15">
        <f t="shared" si="0"/>
        <v>4</v>
      </c>
      <c r="B8" s="15" t="s">
        <v>21</v>
      </c>
      <c r="C8" s="15" t="s">
        <v>22</v>
      </c>
      <c r="D8" s="15" t="s">
        <v>23</v>
      </c>
      <c r="E8" s="15" t="s">
        <v>24</v>
      </c>
      <c r="F8" s="15">
        <v>62306004</v>
      </c>
      <c r="G8" s="15">
        <v>1</v>
      </c>
      <c r="H8" s="15" t="s">
        <v>25</v>
      </c>
      <c r="I8" s="15" t="s">
        <v>26</v>
      </c>
      <c r="J8" s="15" t="s">
        <v>27</v>
      </c>
      <c r="K8" s="24" t="s">
        <v>38</v>
      </c>
      <c r="L8" s="15" t="s">
        <v>29</v>
      </c>
      <c r="M8" s="15" t="s">
        <v>37</v>
      </c>
      <c r="N8" s="15" t="s">
        <v>31</v>
      </c>
      <c r="O8" s="15" t="s">
        <v>32</v>
      </c>
      <c r="P8" s="15" t="s">
        <v>33</v>
      </c>
      <c r="Q8" s="15" t="s">
        <v>34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="3" customFormat="1" ht="86" customHeight="1" spans="1:51">
      <c r="A9" s="15">
        <f t="shared" si="0"/>
        <v>5</v>
      </c>
      <c r="B9" s="15" t="s">
        <v>21</v>
      </c>
      <c r="C9" s="15" t="s">
        <v>22</v>
      </c>
      <c r="D9" s="15" t="s">
        <v>23</v>
      </c>
      <c r="E9" s="15" t="s">
        <v>24</v>
      </c>
      <c r="F9" s="15">
        <v>62306005</v>
      </c>
      <c r="G9" s="15">
        <v>1</v>
      </c>
      <c r="H9" s="15" t="s">
        <v>25</v>
      </c>
      <c r="I9" s="15" t="s">
        <v>26</v>
      </c>
      <c r="J9" s="15" t="s">
        <v>27</v>
      </c>
      <c r="K9" s="24" t="s">
        <v>39</v>
      </c>
      <c r="L9" s="15" t="s">
        <v>29</v>
      </c>
      <c r="M9" s="23" t="s">
        <v>30</v>
      </c>
      <c r="N9" s="15" t="s">
        <v>31</v>
      </c>
      <c r="O9" s="15" t="s">
        <v>32</v>
      </c>
      <c r="P9" s="15" t="s">
        <v>33</v>
      </c>
      <c r="Q9" s="15" t="s">
        <v>34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="3" customFormat="1" ht="49" customHeight="1" spans="1:51">
      <c r="A10" s="15">
        <f t="shared" si="0"/>
        <v>6</v>
      </c>
      <c r="B10" s="15" t="s">
        <v>21</v>
      </c>
      <c r="C10" s="15" t="s">
        <v>22</v>
      </c>
      <c r="D10" s="15" t="s">
        <v>23</v>
      </c>
      <c r="E10" s="15" t="s">
        <v>24</v>
      </c>
      <c r="F10" s="15">
        <v>62306006</v>
      </c>
      <c r="G10" s="16">
        <v>1</v>
      </c>
      <c r="H10" s="15" t="s">
        <v>25</v>
      </c>
      <c r="I10" s="15" t="s">
        <v>26</v>
      </c>
      <c r="J10" s="15" t="s">
        <v>27</v>
      </c>
      <c r="K10" s="16" t="s">
        <v>40</v>
      </c>
      <c r="L10" s="15" t="s">
        <v>29</v>
      </c>
      <c r="M10" s="15" t="s">
        <v>37</v>
      </c>
      <c r="N10" s="15" t="s">
        <v>31</v>
      </c>
      <c r="O10" s="15" t="s">
        <v>32</v>
      </c>
      <c r="P10" s="15" t="s">
        <v>33</v>
      </c>
      <c r="Q10" s="15" t="s">
        <v>34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="3" customFormat="1" ht="49" customHeight="1" spans="1:51">
      <c r="A11" s="15">
        <f t="shared" si="0"/>
        <v>7</v>
      </c>
      <c r="B11" s="15" t="s">
        <v>21</v>
      </c>
      <c r="C11" s="15" t="s">
        <v>22</v>
      </c>
      <c r="D11" s="15" t="s">
        <v>23</v>
      </c>
      <c r="E11" s="15" t="s">
        <v>24</v>
      </c>
      <c r="F11" s="15">
        <v>62306007</v>
      </c>
      <c r="G11" s="16">
        <v>3</v>
      </c>
      <c r="H11" s="15" t="s">
        <v>25</v>
      </c>
      <c r="I11" s="15" t="s">
        <v>26</v>
      </c>
      <c r="J11" s="15" t="s">
        <v>27</v>
      </c>
      <c r="K11" s="25" t="s">
        <v>41</v>
      </c>
      <c r="L11" s="15" t="s">
        <v>29</v>
      </c>
      <c r="M11" s="15" t="s">
        <v>37</v>
      </c>
      <c r="N11" s="15" t="s">
        <v>31</v>
      </c>
      <c r="O11" s="15" t="s">
        <v>32</v>
      </c>
      <c r="P11" s="15" t="s">
        <v>33</v>
      </c>
      <c r="Q11" s="15" t="s">
        <v>34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="3" customFormat="1" ht="49" customHeight="1" spans="1:51">
      <c r="A12" s="15">
        <f t="shared" si="0"/>
        <v>8</v>
      </c>
      <c r="B12" s="15" t="s">
        <v>21</v>
      </c>
      <c r="C12" s="15" t="s">
        <v>22</v>
      </c>
      <c r="D12" s="15" t="s">
        <v>23</v>
      </c>
      <c r="E12" s="15" t="s">
        <v>24</v>
      </c>
      <c r="F12" s="15">
        <v>62306008</v>
      </c>
      <c r="G12" s="16">
        <v>3</v>
      </c>
      <c r="H12" s="15" t="s">
        <v>25</v>
      </c>
      <c r="I12" s="15" t="s">
        <v>26</v>
      </c>
      <c r="J12" s="15" t="s">
        <v>27</v>
      </c>
      <c r="K12" s="23" t="s">
        <v>42</v>
      </c>
      <c r="L12" s="15" t="s">
        <v>29</v>
      </c>
      <c r="M12" s="15" t="s">
        <v>37</v>
      </c>
      <c r="N12" s="15" t="s">
        <v>31</v>
      </c>
      <c r="O12" s="15" t="s">
        <v>32</v>
      </c>
      <c r="P12" s="15" t="s">
        <v>33</v>
      </c>
      <c r="Q12" s="15" t="s">
        <v>34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="3" customFormat="1" ht="49" customHeight="1" spans="1:51">
      <c r="A13" s="15">
        <f t="shared" si="0"/>
        <v>9</v>
      </c>
      <c r="B13" s="15" t="s">
        <v>21</v>
      </c>
      <c r="C13" s="15" t="s">
        <v>22</v>
      </c>
      <c r="D13" s="15" t="s">
        <v>23</v>
      </c>
      <c r="E13" s="15" t="s">
        <v>24</v>
      </c>
      <c r="F13" s="15">
        <v>62306009</v>
      </c>
      <c r="G13" s="16">
        <v>2</v>
      </c>
      <c r="H13" s="15" t="s">
        <v>25</v>
      </c>
      <c r="I13" s="15" t="s">
        <v>26</v>
      </c>
      <c r="J13" s="15" t="s">
        <v>27</v>
      </c>
      <c r="K13" s="23" t="s">
        <v>43</v>
      </c>
      <c r="L13" s="15" t="s">
        <v>29</v>
      </c>
      <c r="M13" s="15" t="s">
        <v>37</v>
      </c>
      <c r="N13" s="15" t="s">
        <v>31</v>
      </c>
      <c r="O13" s="15" t="s">
        <v>32</v>
      </c>
      <c r="P13" s="15" t="s">
        <v>33</v>
      </c>
      <c r="Q13" s="15" t="s">
        <v>34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="3" customFormat="1" ht="69" customHeight="1" spans="1:51">
      <c r="A14" s="15">
        <f t="shared" si="0"/>
        <v>10</v>
      </c>
      <c r="B14" s="15" t="s">
        <v>21</v>
      </c>
      <c r="C14" s="15" t="s">
        <v>22</v>
      </c>
      <c r="D14" s="15" t="s">
        <v>23</v>
      </c>
      <c r="E14" s="15" t="s">
        <v>24</v>
      </c>
      <c r="F14" s="15">
        <v>62306010</v>
      </c>
      <c r="G14" s="16">
        <v>1</v>
      </c>
      <c r="H14" s="15" t="s">
        <v>25</v>
      </c>
      <c r="I14" s="15" t="s">
        <v>26</v>
      </c>
      <c r="J14" s="15" t="s">
        <v>27</v>
      </c>
      <c r="K14" s="24" t="s">
        <v>44</v>
      </c>
      <c r="L14" s="15" t="s">
        <v>29</v>
      </c>
      <c r="M14" s="15" t="s">
        <v>37</v>
      </c>
      <c r="N14" s="15" t="s">
        <v>31</v>
      </c>
      <c r="O14" s="15" t="s">
        <v>32</v>
      </c>
      <c r="P14" s="15" t="s">
        <v>33</v>
      </c>
      <c r="Q14" s="15" t="s">
        <v>34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="3" customFormat="1" ht="49" customHeight="1" spans="1:51">
      <c r="A15" s="15">
        <f t="shared" si="0"/>
        <v>11</v>
      </c>
      <c r="B15" s="15" t="s">
        <v>21</v>
      </c>
      <c r="C15" s="15" t="s">
        <v>22</v>
      </c>
      <c r="D15" s="15" t="s">
        <v>23</v>
      </c>
      <c r="E15" s="15" t="s">
        <v>24</v>
      </c>
      <c r="F15" s="15">
        <v>62306011</v>
      </c>
      <c r="G15" s="16">
        <v>1</v>
      </c>
      <c r="H15" s="15" t="s">
        <v>25</v>
      </c>
      <c r="I15" s="15" t="s">
        <v>26</v>
      </c>
      <c r="J15" s="15" t="s">
        <v>27</v>
      </c>
      <c r="K15" s="24" t="s">
        <v>45</v>
      </c>
      <c r="L15" s="15" t="s">
        <v>29</v>
      </c>
      <c r="M15" s="15" t="s">
        <v>37</v>
      </c>
      <c r="N15" s="15" t="s">
        <v>31</v>
      </c>
      <c r="O15" s="15" t="s">
        <v>32</v>
      </c>
      <c r="P15" s="15" t="s">
        <v>33</v>
      </c>
      <c r="Q15" s="15" t="s">
        <v>34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="3" customFormat="1" ht="78" customHeight="1" spans="1:51">
      <c r="A16" s="15">
        <f t="shared" si="0"/>
        <v>12</v>
      </c>
      <c r="B16" s="15" t="s">
        <v>21</v>
      </c>
      <c r="C16" s="15" t="s">
        <v>22</v>
      </c>
      <c r="D16" s="15" t="s">
        <v>23</v>
      </c>
      <c r="E16" s="15" t="s">
        <v>24</v>
      </c>
      <c r="F16" s="15">
        <v>62306012</v>
      </c>
      <c r="G16" s="16">
        <v>3</v>
      </c>
      <c r="H16" s="15" t="s">
        <v>25</v>
      </c>
      <c r="I16" s="15" t="s">
        <v>26</v>
      </c>
      <c r="J16" s="15" t="s">
        <v>27</v>
      </c>
      <c r="K16" s="24" t="s">
        <v>46</v>
      </c>
      <c r="L16" s="15" t="s">
        <v>29</v>
      </c>
      <c r="M16" s="15" t="s">
        <v>37</v>
      </c>
      <c r="N16" s="15" t="s">
        <v>31</v>
      </c>
      <c r="O16" s="15" t="s">
        <v>32</v>
      </c>
      <c r="P16" s="15" t="s">
        <v>33</v>
      </c>
      <c r="Q16" s="15" t="s">
        <v>34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="3" customFormat="1" ht="49" customHeight="1" spans="1:51">
      <c r="A17" s="15">
        <f t="shared" ref="A17:A26" si="1">ROW()-4</f>
        <v>13</v>
      </c>
      <c r="B17" s="15" t="s">
        <v>21</v>
      </c>
      <c r="C17" s="15" t="s">
        <v>22</v>
      </c>
      <c r="D17" s="15" t="s">
        <v>23</v>
      </c>
      <c r="E17" s="15" t="s">
        <v>24</v>
      </c>
      <c r="F17" s="15">
        <v>62306013</v>
      </c>
      <c r="G17" s="16">
        <v>1</v>
      </c>
      <c r="H17" s="15" t="s">
        <v>25</v>
      </c>
      <c r="I17" s="15" t="s">
        <v>26</v>
      </c>
      <c r="J17" s="15" t="s">
        <v>27</v>
      </c>
      <c r="K17" s="23" t="s">
        <v>47</v>
      </c>
      <c r="L17" s="15" t="s">
        <v>29</v>
      </c>
      <c r="M17" s="15" t="s">
        <v>37</v>
      </c>
      <c r="N17" s="15" t="s">
        <v>31</v>
      </c>
      <c r="O17" s="15" t="s">
        <v>32</v>
      </c>
      <c r="P17" s="15" t="s">
        <v>33</v>
      </c>
      <c r="Q17" s="15" t="s">
        <v>34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="3" customFormat="1" ht="49" customHeight="1" spans="1:51">
      <c r="A18" s="15">
        <f t="shared" si="1"/>
        <v>14</v>
      </c>
      <c r="B18" s="15" t="s">
        <v>21</v>
      </c>
      <c r="C18" s="15" t="s">
        <v>22</v>
      </c>
      <c r="D18" s="15" t="s">
        <v>23</v>
      </c>
      <c r="E18" s="15" t="s">
        <v>24</v>
      </c>
      <c r="F18" s="15">
        <v>62306014</v>
      </c>
      <c r="G18" s="16">
        <v>1</v>
      </c>
      <c r="H18" s="15" t="s">
        <v>25</v>
      </c>
      <c r="I18" s="15" t="s">
        <v>26</v>
      </c>
      <c r="J18" s="15" t="s">
        <v>27</v>
      </c>
      <c r="K18" s="23" t="s">
        <v>48</v>
      </c>
      <c r="L18" s="15" t="s">
        <v>29</v>
      </c>
      <c r="M18" s="15" t="s">
        <v>37</v>
      </c>
      <c r="N18" s="15" t="s">
        <v>31</v>
      </c>
      <c r="O18" s="15" t="s">
        <v>32</v>
      </c>
      <c r="P18" s="15" t="s">
        <v>33</v>
      </c>
      <c r="Q18" s="15" t="s">
        <v>34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="3" customFormat="1" ht="49" customHeight="1" spans="1:51">
      <c r="A19" s="15">
        <f t="shared" si="1"/>
        <v>15</v>
      </c>
      <c r="B19" s="15" t="s">
        <v>21</v>
      </c>
      <c r="C19" s="15" t="s">
        <v>22</v>
      </c>
      <c r="D19" s="15" t="s">
        <v>23</v>
      </c>
      <c r="E19" s="15" t="s">
        <v>24</v>
      </c>
      <c r="F19" s="15">
        <v>62306015</v>
      </c>
      <c r="G19" s="16">
        <v>1</v>
      </c>
      <c r="H19" s="15" t="s">
        <v>25</v>
      </c>
      <c r="I19" s="15" t="s">
        <v>26</v>
      </c>
      <c r="J19" s="15" t="s">
        <v>27</v>
      </c>
      <c r="K19" s="23" t="s">
        <v>49</v>
      </c>
      <c r="L19" s="15" t="s">
        <v>29</v>
      </c>
      <c r="M19" s="15" t="s">
        <v>37</v>
      </c>
      <c r="N19" s="15" t="s">
        <v>31</v>
      </c>
      <c r="O19" s="15" t="s">
        <v>32</v>
      </c>
      <c r="P19" s="15" t="s">
        <v>33</v>
      </c>
      <c r="Q19" s="15" t="s">
        <v>34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="3" customFormat="1" ht="66" customHeight="1" spans="1:51">
      <c r="A20" s="15">
        <f t="shared" si="1"/>
        <v>16</v>
      </c>
      <c r="B20" s="15" t="s">
        <v>21</v>
      </c>
      <c r="C20" s="15" t="s">
        <v>22</v>
      </c>
      <c r="D20" s="15" t="s">
        <v>23</v>
      </c>
      <c r="E20" s="15" t="s">
        <v>24</v>
      </c>
      <c r="F20" s="15">
        <v>62306016</v>
      </c>
      <c r="G20" s="15">
        <v>5</v>
      </c>
      <c r="H20" s="15" t="s">
        <v>25</v>
      </c>
      <c r="I20" s="15" t="s">
        <v>26</v>
      </c>
      <c r="J20" s="15" t="s">
        <v>27</v>
      </c>
      <c r="K20" s="23" t="s">
        <v>50</v>
      </c>
      <c r="L20" s="15" t="s">
        <v>29</v>
      </c>
      <c r="M20" s="15" t="s">
        <v>37</v>
      </c>
      <c r="N20" s="15" t="s">
        <v>31</v>
      </c>
      <c r="O20" s="15" t="s">
        <v>32</v>
      </c>
      <c r="P20" s="15" t="s">
        <v>33</v>
      </c>
      <c r="Q20" s="15" t="s">
        <v>34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="3" customFormat="1" ht="66" customHeight="1" spans="1:51">
      <c r="A21" s="15">
        <f t="shared" si="1"/>
        <v>17</v>
      </c>
      <c r="B21" s="15" t="s">
        <v>21</v>
      </c>
      <c r="C21" s="15" t="s">
        <v>22</v>
      </c>
      <c r="D21" s="15" t="s">
        <v>23</v>
      </c>
      <c r="E21" s="15" t="s">
        <v>24</v>
      </c>
      <c r="F21" s="15">
        <v>62306017</v>
      </c>
      <c r="G21" s="15">
        <v>2</v>
      </c>
      <c r="H21" s="15" t="s">
        <v>25</v>
      </c>
      <c r="I21" s="15" t="s">
        <v>26</v>
      </c>
      <c r="J21" s="15" t="s">
        <v>27</v>
      </c>
      <c r="K21" s="23" t="s">
        <v>51</v>
      </c>
      <c r="L21" s="15" t="s">
        <v>29</v>
      </c>
      <c r="M21" s="15" t="s">
        <v>37</v>
      </c>
      <c r="N21" s="15" t="s">
        <v>31</v>
      </c>
      <c r="O21" s="15" t="s">
        <v>32</v>
      </c>
      <c r="P21" s="15" t="s">
        <v>33</v>
      </c>
      <c r="Q21" s="15" t="s">
        <v>34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="3" customFormat="1" ht="66" customHeight="1" spans="1:51">
      <c r="A22" s="15">
        <f t="shared" si="1"/>
        <v>18</v>
      </c>
      <c r="B22" s="15" t="s">
        <v>21</v>
      </c>
      <c r="C22" s="15" t="s">
        <v>22</v>
      </c>
      <c r="D22" s="15" t="s">
        <v>23</v>
      </c>
      <c r="E22" s="15" t="s">
        <v>24</v>
      </c>
      <c r="F22" s="15">
        <v>62306018</v>
      </c>
      <c r="G22" s="15">
        <v>3</v>
      </c>
      <c r="H22" s="15" t="s">
        <v>25</v>
      </c>
      <c r="I22" s="15" t="s">
        <v>26</v>
      </c>
      <c r="J22" s="15" t="s">
        <v>27</v>
      </c>
      <c r="K22" s="23" t="s">
        <v>52</v>
      </c>
      <c r="L22" s="15" t="s">
        <v>29</v>
      </c>
      <c r="M22" s="15" t="s">
        <v>37</v>
      </c>
      <c r="N22" s="15" t="s">
        <v>31</v>
      </c>
      <c r="O22" s="15" t="s">
        <v>32</v>
      </c>
      <c r="P22" s="15" t="s">
        <v>33</v>
      </c>
      <c r="Q22" s="15" t="s">
        <v>34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="3" customFormat="1" ht="66" customHeight="1" spans="1:51">
      <c r="A23" s="15">
        <f t="shared" si="1"/>
        <v>19</v>
      </c>
      <c r="B23" s="15" t="s">
        <v>21</v>
      </c>
      <c r="C23" s="15" t="s">
        <v>22</v>
      </c>
      <c r="D23" s="15" t="s">
        <v>23</v>
      </c>
      <c r="E23" s="15" t="s">
        <v>24</v>
      </c>
      <c r="F23" s="15">
        <v>62306019</v>
      </c>
      <c r="G23" s="15">
        <v>3</v>
      </c>
      <c r="H23" s="15" t="s">
        <v>25</v>
      </c>
      <c r="I23" s="15" t="s">
        <v>26</v>
      </c>
      <c r="J23" s="15" t="s">
        <v>27</v>
      </c>
      <c r="K23" s="23" t="s">
        <v>53</v>
      </c>
      <c r="L23" s="15" t="s">
        <v>29</v>
      </c>
      <c r="M23" s="15" t="s">
        <v>37</v>
      </c>
      <c r="N23" s="15" t="s">
        <v>31</v>
      </c>
      <c r="O23" s="15" t="s">
        <v>32</v>
      </c>
      <c r="P23" s="15" t="s">
        <v>33</v>
      </c>
      <c r="Q23" s="15" t="s">
        <v>34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="3" customFormat="1" ht="64" customHeight="1" spans="1:51">
      <c r="A24" s="15">
        <f t="shared" si="1"/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>
        <v>62306020</v>
      </c>
      <c r="G24" s="15">
        <v>5</v>
      </c>
      <c r="H24" s="15" t="s">
        <v>25</v>
      </c>
      <c r="I24" s="15" t="s">
        <v>26</v>
      </c>
      <c r="J24" s="15" t="s">
        <v>27</v>
      </c>
      <c r="K24" s="23" t="s">
        <v>54</v>
      </c>
      <c r="L24" s="15" t="s">
        <v>29</v>
      </c>
      <c r="M24" s="15" t="s">
        <v>37</v>
      </c>
      <c r="N24" s="15" t="s">
        <v>31</v>
      </c>
      <c r="O24" s="15" t="s">
        <v>32</v>
      </c>
      <c r="P24" s="15" t="s">
        <v>33</v>
      </c>
      <c r="Q24" s="15" t="s">
        <v>34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="3" customFormat="1" ht="49" customHeight="1" spans="1:51">
      <c r="A25" s="15">
        <f t="shared" si="1"/>
        <v>21</v>
      </c>
      <c r="B25" s="15" t="s">
        <v>21</v>
      </c>
      <c r="C25" s="15" t="s">
        <v>22</v>
      </c>
      <c r="D25" s="15" t="s">
        <v>23</v>
      </c>
      <c r="E25" s="15" t="s">
        <v>24</v>
      </c>
      <c r="F25" s="15">
        <v>62306021</v>
      </c>
      <c r="G25" s="15">
        <v>3</v>
      </c>
      <c r="H25" s="15" t="s">
        <v>25</v>
      </c>
      <c r="I25" s="15" t="s">
        <v>26</v>
      </c>
      <c r="J25" s="15" t="s">
        <v>27</v>
      </c>
      <c r="K25" s="23" t="s">
        <v>55</v>
      </c>
      <c r="L25" s="15" t="s">
        <v>29</v>
      </c>
      <c r="M25" s="15" t="s">
        <v>37</v>
      </c>
      <c r="N25" s="15" t="s">
        <v>31</v>
      </c>
      <c r="O25" s="15" t="s">
        <v>32</v>
      </c>
      <c r="P25" s="15" t="s">
        <v>33</v>
      </c>
      <c r="Q25" s="15" t="s">
        <v>34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="3" customFormat="1" ht="49" customHeight="1" spans="1:51">
      <c r="A26" s="15">
        <f t="shared" si="1"/>
        <v>22</v>
      </c>
      <c r="B26" s="15" t="s">
        <v>21</v>
      </c>
      <c r="C26" s="15" t="s">
        <v>22</v>
      </c>
      <c r="D26" s="15" t="s">
        <v>23</v>
      </c>
      <c r="E26" s="15" t="s">
        <v>24</v>
      </c>
      <c r="F26" s="15">
        <v>62306022</v>
      </c>
      <c r="G26" s="15">
        <v>5</v>
      </c>
      <c r="H26" s="15" t="s">
        <v>25</v>
      </c>
      <c r="I26" s="15" t="s">
        <v>26</v>
      </c>
      <c r="J26" s="15" t="s">
        <v>27</v>
      </c>
      <c r="K26" s="23" t="s">
        <v>56</v>
      </c>
      <c r="L26" s="15" t="s">
        <v>29</v>
      </c>
      <c r="M26" s="15" t="s">
        <v>37</v>
      </c>
      <c r="N26" s="15" t="s">
        <v>31</v>
      </c>
      <c r="O26" s="15" t="s">
        <v>32</v>
      </c>
      <c r="P26" s="15" t="s">
        <v>33</v>
      </c>
      <c r="Q26" s="15" t="s">
        <v>34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="3" customFormat="1" ht="72" customHeight="1" spans="1:51">
      <c r="A27" s="15">
        <f t="shared" ref="A27:A36" si="2">ROW()-4</f>
        <v>23</v>
      </c>
      <c r="B27" s="15" t="s">
        <v>21</v>
      </c>
      <c r="C27" s="15" t="s">
        <v>22</v>
      </c>
      <c r="D27" s="15" t="s">
        <v>23</v>
      </c>
      <c r="E27" s="15" t="s">
        <v>24</v>
      </c>
      <c r="F27" s="15">
        <v>62306023</v>
      </c>
      <c r="G27" s="15">
        <v>5</v>
      </c>
      <c r="H27" s="15" t="s">
        <v>25</v>
      </c>
      <c r="I27" s="15" t="s">
        <v>26</v>
      </c>
      <c r="J27" s="15" t="s">
        <v>27</v>
      </c>
      <c r="K27" s="23" t="s">
        <v>57</v>
      </c>
      <c r="L27" s="15" t="s">
        <v>29</v>
      </c>
      <c r="M27" s="15" t="s">
        <v>37</v>
      </c>
      <c r="N27" s="15" t="s">
        <v>31</v>
      </c>
      <c r="O27" s="15" t="s">
        <v>32</v>
      </c>
      <c r="P27" s="15" t="s">
        <v>33</v>
      </c>
      <c r="Q27" s="15" t="s">
        <v>34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="3" customFormat="1" ht="49" customHeight="1" spans="1:51">
      <c r="A28" s="15">
        <f t="shared" si="2"/>
        <v>24</v>
      </c>
      <c r="B28" s="15" t="s">
        <v>21</v>
      </c>
      <c r="C28" s="15" t="s">
        <v>22</v>
      </c>
      <c r="D28" s="15" t="s">
        <v>23</v>
      </c>
      <c r="E28" s="15" t="s">
        <v>24</v>
      </c>
      <c r="F28" s="15">
        <v>62306024</v>
      </c>
      <c r="G28" s="15">
        <v>2</v>
      </c>
      <c r="H28" s="15" t="s">
        <v>25</v>
      </c>
      <c r="I28" s="15" t="s">
        <v>26</v>
      </c>
      <c r="J28" s="15" t="s">
        <v>27</v>
      </c>
      <c r="K28" s="23" t="s">
        <v>58</v>
      </c>
      <c r="L28" s="15" t="s">
        <v>29</v>
      </c>
      <c r="M28" s="23" t="s">
        <v>30</v>
      </c>
      <c r="N28" s="15" t="s">
        <v>31</v>
      </c>
      <c r="O28" s="15" t="s">
        <v>32</v>
      </c>
      <c r="P28" s="15" t="s">
        <v>33</v>
      </c>
      <c r="Q28" s="15" t="s">
        <v>34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="3" customFormat="1" ht="49" customHeight="1" spans="1:51">
      <c r="A29" s="15">
        <f t="shared" si="2"/>
        <v>25</v>
      </c>
      <c r="B29" s="15" t="s">
        <v>21</v>
      </c>
      <c r="C29" s="15" t="s">
        <v>22</v>
      </c>
      <c r="D29" s="15" t="s">
        <v>23</v>
      </c>
      <c r="E29" s="15" t="s">
        <v>24</v>
      </c>
      <c r="F29" s="15">
        <v>62306025</v>
      </c>
      <c r="G29" s="15">
        <v>3</v>
      </c>
      <c r="H29" s="15" t="s">
        <v>25</v>
      </c>
      <c r="I29" s="15" t="s">
        <v>26</v>
      </c>
      <c r="J29" s="15" t="s">
        <v>27</v>
      </c>
      <c r="K29" s="23" t="s">
        <v>59</v>
      </c>
      <c r="L29" s="15" t="s">
        <v>29</v>
      </c>
      <c r="M29" s="15" t="s">
        <v>37</v>
      </c>
      <c r="N29" s="15" t="s">
        <v>31</v>
      </c>
      <c r="O29" s="15" t="s">
        <v>32</v>
      </c>
      <c r="P29" s="15" t="s">
        <v>33</v>
      </c>
      <c r="Q29" s="15" t="s">
        <v>34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="3" customFormat="1" ht="49" customHeight="1" spans="1:51">
      <c r="A30" s="15">
        <f t="shared" si="2"/>
        <v>26</v>
      </c>
      <c r="B30" s="15" t="s">
        <v>21</v>
      </c>
      <c r="C30" s="15" t="s">
        <v>22</v>
      </c>
      <c r="D30" s="15" t="s">
        <v>23</v>
      </c>
      <c r="E30" s="15" t="s">
        <v>24</v>
      </c>
      <c r="F30" s="15">
        <v>62306026</v>
      </c>
      <c r="G30" s="15">
        <v>2</v>
      </c>
      <c r="H30" s="15" t="s">
        <v>60</v>
      </c>
      <c r="I30" s="15" t="s">
        <v>61</v>
      </c>
      <c r="J30" s="15" t="s">
        <v>62</v>
      </c>
      <c r="K30" s="23" t="s">
        <v>63</v>
      </c>
      <c r="L30" s="15" t="s">
        <v>29</v>
      </c>
      <c r="M30" s="15" t="s">
        <v>29</v>
      </c>
      <c r="N30" s="15" t="s">
        <v>31</v>
      </c>
      <c r="O30" s="15" t="s">
        <v>32</v>
      </c>
      <c r="P30" s="15" t="s">
        <v>33</v>
      </c>
      <c r="Q30" s="15" t="s">
        <v>34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="3" customFormat="1" ht="49" customHeight="1" spans="1:51">
      <c r="A31" s="15">
        <f t="shared" si="2"/>
        <v>27</v>
      </c>
      <c r="B31" s="15" t="s">
        <v>21</v>
      </c>
      <c r="C31" s="15" t="s">
        <v>22</v>
      </c>
      <c r="D31" s="15" t="s">
        <v>23</v>
      </c>
      <c r="E31" s="15" t="s">
        <v>24</v>
      </c>
      <c r="F31" s="15">
        <v>62306027</v>
      </c>
      <c r="G31" s="15">
        <v>3</v>
      </c>
      <c r="H31" s="15" t="s">
        <v>25</v>
      </c>
      <c r="I31" s="15" t="s">
        <v>26</v>
      </c>
      <c r="J31" s="15" t="s">
        <v>27</v>
      </c>
      <c r="K31" s="23" t="s">
        <v>64</v>
      </c>
      <c r="L31" s="15" t="s">
        <v>29</v>
      </c>
      <c r="M31" s="15" t="s">
        <v>37</v>
      </c>
      <c r="N31" s="15" t="s">
        <v>31</v>
      </c>
      <c r="O31" s="15" t="s">
        <v>32</v>
      </c>
      <c r="P31" s="15" t="s">
        <v>33</v>
      </c>
      <c r="Q31" s="15" t="s">
        <v>34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="3" customFormat="1" ht="69" customHeight="1" spans="1:51">
      <c r="A32" s="15">
        <f t="shared" si="2"/>
        <v>28</v>
      </c>
      <c r="B32" s="15" t="s">
        <v>21</v>
      </c>
      <c r="C32" s="15" t="s">
        <v>22</v>
      </c>
      <c r="D32" s="15" t="s">
        <v>23</v>
      </c>
      <c r="E32" s="15" t="s">
        <v>24</v>
      </c>
      <c r="F32" s="15">
        <v>62306028</v>
      </c>
      <c r="G32" s="15">
        <v>3</v>
      </c>
      <c r="H32" s="15" t="s">
        <v>25</v>
      </c>
      <c r="I32" s="15" t="s">
        <v>26</v>
      </c>
      <c r="J32" s="15" t="s">
        <v>27</v>
      </c>
      <c r="K32" s="23" t="s">
        <v>65</v>
      </c>
      <c r="L32" s="15" t="s">
        <v>29</v>
      </c>
      <c r="M32" s="15" t="s">
        <v>37</v>
      </c>
      <c r="N32" s="15" t="s">
        <v>31</v>
      </c>
      <c r="O32" s="15" t="s">
        <v>32</v>
      </c>
      <c r="P32" s="15" t="s">
        <v>33</v>
      </c>
      <c r="Q32" s="15" t="s">
        <v>34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="3" customFormat="1" ht="49" customHeight="1" spans="1:51">
      <c r="A33" s="15">
        <f t="shared" si="2"/>
        <v>29</v>
      </c>
      <c r="B33" s="15" t="s">
        <v>21</v>
      </c>
      <c r="C33" s="15" t="s">
        <v>22</v>
      </c>
      <c r="D33" s="15" t="s">
        <v>23</v>
      </c>
      <c r="E33" s="15" t="s">
        <v>24</v>
      </c>
      <c r="F33" s="15">
        <v>62306029</v>
      </c>
      <c r="G33" s="15">
        <v>2</v>
      </c>
      <c r="H33" s="15" t="s">
        <v>25</v>
      </c>
      <c r="I33" s="15" t="s">
        <v>26</v>
      </c>
      <c r="J33" s="15" t="s">
        <v>27</v>
      </c>
      <c r="K33" s="23" t="s">
        <v>66</v>
      </c>
      <c r="L33" s="15" t="s">
        <v>29</v>
      </c>
      <c r="M33" s="15" t="s">
        <v>37</v>
      </c>
      <c r="N33" s="15" t="s">
        <v>31</v>
      </c>
      <c r="O33" s="15" t="s">
        <v>32</v>
      </c>
      <c r="P33" s="15" t="s">
        <v>33</v>
      </c>
      <c r="Q33" s="15" t="s">
        <v>34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="3" customFormat="1" ht="112" customHeight="1" spans="1:51">
      <c r="A34" s="15">
        <f t="shared" si="2"/>
        <v>30</v>
      </c>
      <c r="B34" s="15" t="s">
        <v>67</v>
      </c>
      <c r="C34" s="15" t="s">
        <v>67</v>
      </c>
      <c r="D34" s="15" t="s">
        <v>68</v>
      </c>
      <c r="E34" s="15" t="s">
        <v>69</v>
      </c>
      <c r="F34" s="15">
        <v>62306030</v>
      </c>
      <c r="G34" s="15">
        <v>1</v>
      </c>
      <c r="H34" s="15" t="s">
        <v>25</v>
      </c>
      <c r="I34" s="15" t="s">
        <v>26</v>
      </c>
      <c r="J34" s="26" t="s">
        <v>27</v>
      </c>
      <c r="K34" s="15" t="s">
        <v>70</v>
      </c>
      <c r="L34" s="15" t="s">
        <v>29</v>
      </c>
      <c r="M34" s="23" t="s">
        <v>30</v>
      </c>
      <c r="N34" s="15" t="s">
        <v>31</v>
      </c>
      <c r="O34" s="15" t="s">
        <v>32</v>
      </c>
      <c r="P34" s="15" t="s">
        <v>33</v>
      </c>
      <c r="Q34" s="15" t="s">
        <v>71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="3" customFormat="1" ht="84" customHeight="1" spans="1:51">
      <c r="A35" s="15">
        <f t="shared" si="2"/>
        <v>31</v>
      </c>
      <c r="B35" s="15" t="s">
        <v>67</v>
      </c>
      <c r="C35" s="15" t="s">
        <v>67</v>
      </c>
      <c r="D35" s="15" t="s">
        <v>68</v>
      </c>
      <c r="E35" s="15" t="s">
        <v>69</v>
      </c>
      <c r="F35" s="15">
        <v>62306031</v>
      </c>
      <c r="G35" s="15">
        <v>1</v>
      </c>
      <c r="H35" s="15" t="s">
        <v>25</v>
      </c>
      <c r="I35" s="15" t="s">
        <v>26</v>
      </c>
      <c r="J35" s="26" t="s">
        <v>27</v>
      </c>
      <c r="K35" s="15" t="s">
        <v>40</v>
      </c>
      <c r="L35" s="15" t="s">
        <v>29</v>
      </c>
      <c r="M35" s="23" t="s">
        <v>30</v>
      </c>
      <c r="N35" s="15" t="s">
        <v>31</v>
      </c>
      <c r="O35" s="15" t="s">
        <v>32</v>
      </c>
      <c r="P35" s="15" t="s">
        <v>33</v>
      </c>
      <c r="Q35" s="15" t="s">
        <v>71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="3" customFormat="1" ht="54" customHeight="1" spans="1:51">
      <c r="A36" s="15">
        <f t="shared" si="2"/>
        <v>32</v>
      </c>
      <c r="B36" s="17" t="s">
        <v>72</v>
      </c>
      <c r="C36" s="17" t="s">
        <v>73</v>
      </c>
      <c r="D36" s="15" t="s">
        <v>74</v>
      </c>
      <c r="E36" s="15" t="s">
        <v>24</v>
      </c>
      <c r="F36" s="15">
        <v>62306032</v>
      </c>
      <c r="G36" s="17">
        <v>1</v>
      </c>
      <c r="H36" s="15" t="s">
        <v>25</v>
      </c>
      <c r="I36" s="15" t="s">
        <v>26</v>
      </c>
      <c r="J36" s="17" t="s">
        <v>27</v>
      </c>
      <c r="K36" s="17" t="s">
        <v>75</v>
      </c>
      <c r="L36" s="15" t="s">
        <v>29</v>
      </c>
      <c r="M36" s="17" t="s">
        <v>37</v>
      </c>
      <c r="N36" s="15" t="s">
        <v>31</v>
      </c>
      <c r="O36" s="15" t="s">
        <v>32</v>
      </c>
      <c r="P36" s="15" t="s">
        <v>33</v>
      </c>
      <c r="Q36" s="15" t="s">
        <v>76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="3" customFormat="1" ht="89" customHeight="1" spans="1:51">
      <c r="A37" s="15">
        <f t="shared" ref="A37:A47" si="3">ROW()-4</f>
        <v>33</v>
      </c>
      <c r="B37" s="17" t="s">
        <v>72</v>
      </c>
      <c r="C37" s="17" t="s">
        <v>73</v>
      </c>
      <c r="D37" s="15" t="s">
        <v>74</v>
      </c>
      <c r="E37" s="15" t="s">
        <v>24</v>
      </c>
      <c r="F37" s="15">
        <v>62306033</v>
      </c>
      <c r="G37" s="17">
        <v>1</v>
      </c>
      <c r="H37" s="15" t="s">
        <v>25</v>
      </c>
      <c r="I37" s="15" t="s">
        <v>26</v>
      </c>
      <c r="J37" s="17" t="s">
        <v>27</v>
      </c>
      <c r="K37" s="17" t="s">
        <v>38</v>
      </c>
      <c r="L37" s="15" t="s">
        <v>29</v>
      </c>
      <c r="M37" s="17" t="s">
        <v>37</v>
      </c>
      <c r="N37" s="15" t="s">
        <v>31</v>
      </c>
      <c r="O37" s="15" t="s">
        <v>32</v>
      </c>
      <c r="P37" s="15" t="s">
        <v>33</v>
      </c>
      <c r="Q37" s="15" t="s">
        <v>76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="3" customFormat="1" ht="42" customHeight="1" spans="1:51">
      <c r="A38" s="15">
        <f t="shared" si="3"/>
        <v>34</v>
      </c>
      <c r="B38" s="15" t="s">
        <v>77</v>
      </c>
      <c r="C38" s="15" t="s">
        <v>77</v>
      </c>
      <c r="D38" s="15" t="s">
        <v>74</v>
      </c>
      <c r="E38" s="15" t="s">
        <v>78</v>
      </c>
      <c r="F38" s="15">
        <v>62306034</v>
      </c>
      <c r="G38" s="15">
        <v>1</v>
      </c>
      <c r="H38" s="15" t="s">
        <v>25</v>
      </c>
      <c r="I38" s="15" t="s">
        <v>26</v>
      </c>
      <c r="J38" s="26" t="s">
        <v>27</v>
      </c>
      <c r="K38" s="15" t="s">
        <v>79</v>
      </c>
      <c r="L38" s="15" t="s">
        <v>29</v>
      </c>
      <c r="M38" s="17" t="s">
        <v>37</v>
      </c>
      <c r="N38" s="15" t="s">
        <v>31</v>
      </c>
      <c r="O38" s="15" t="s">
        <v>32</v>
      </c>
      <c r="P38" s="15" t="s">
        <v>33</v>
      </c>
      <c r="Q38" s="15" t="s">
        <v>80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="3" customFormat="1" ht="42" customHeight="1" spans="1:51">
      <c r="A39" s="15">
        <f t="shared" si="3"/>
        <v>35</v>
      </c>
      <c r="B39" s="15" t="s">
        <v>81</v>
      </c>
      <c r="C39" s="15" t="s">
        <v>82</v>
      </c>
      <c r="D39" s="15" t="s">
        <v>74</v>
      </c>
      <c r="E39" s="15" t="s">
        <v>24</v>
      </c>
      <c r="F39" s="15">
        <v>62306035</v>
      </c>
      <c r="G39" s="15">
        <v>1</v>
      </c>
      <c r="H39" s="15" t="s">
        <v>25</v>
      </c>
      <c r="I39" s="15" t="s">
        <v>26</v>
      </c>
      <c r="J39" s="26" t="s">
        <v>27</v>
      </c>
      <c r="K39" s="15" t="s">
        <v>83</v>
      </c>
      <c r="L39" s="15" t="s">
        <v>29</v>
      </c>
      <c r="M39" s="17" t="s">
        <v>37</v>
      </c>
      <c r="N39" s="15" t="s">
        <v>31</v>
      </c>
      <c r="O39" s="15" t="s">
        <v>32</v>
      </c>
      <c r="P39" s="15" t="s">
        <v>33</v>
      </c>
      <c r="Q39" s="15" t="s">
        <v>84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="3" customFormat="1" ht="42" customHeight="1" spans="1:51">
      <c r="A40" s="15">
        <f t="shared" si="3"/>
        <v>36</v>
      </c>
      <c r="B40" s="15" t="s">
        <v>81</v>
      </c>
      <c r="C40" s="15" t="s">
        <v>85</v>
      </c>
      <c r="D40" s="15" t="s">
        <v>74</v>
      </c>
      <c r="E40" s="15" t="s">
        <v>24</v>
      </c>
      <c r="F40" s="15">
        <v>62306036</v>
      </c>
      <c r="G40" s="15">
        <v>1</v>
      </c>
      <c r="H40" s="15" t="s">
        <v>25</v>
      </c>
      <c r="I40" s="15" t="s">
        <v>26</v>
      </c>
      <c r="J40" s="26" t="s">
        <v>27</v>
      </c>
      <c r="K40" s="15" t="s">
        <v>86</v>
      </c>
      <c r="L40" s="15" t="s">
        <v>29</v>
      </c>
      <c r="M40" s="17" t="s">
        <v>37</v>
      </c>
      <c r="N40" s="15" t="s">
        <v>31</v>
      </c>
      <c r="O40" s="15" t="s">
        <v>32</v>
      </c>
      <c r="P40" s="15" t="s">
        <v>33</v>
      </c>
      <c r="Q40" s="15" t="s">
        <v>84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="3" customFormat="1" ht="42" customHeight="1" spans="1:51">
      <c r="A41" s="15">
        <f t="shared" si="3"/>
        <v>37</v>
      </c>
      <c r="B41" s="15" t="s">
        <v>81</v>
      </c>
      <c r="C41" s="15" t="s">
        <v>87</v>
      </c>
      <c r="D41" s="15" t="s">
        <v>74</v>
      </c>
      <c r="E41" s="15" t="s">
        <v>24</v>
      </c>
      <c r="F41" s="15">
        <v>62306037</v>
      </c>
      <c r="G41" s="15">
        <v>1</v>
      </c>
      <c r="H41" s="15" t="s">
        <v>25</v>
      </c>
      <c r="I41" s="15" t="s">
        <v>26</v>
      </c>
      <c r="J41" s="26" t="s">
        <v>27</v>
      </c>
      <c r="K41" s="15" t="s">
        <v>88</v>
      </c>
      <c r="L41" s="15" t="s">
        <v>29</v>
      </c>
      <c r="M41" s="17" t="s">
        <v>37</v>
      </c>
      <c r="N41" s="15" t="s">
        <v>31</v>
      </c>
      <c r="O41" s="15" t="s">
        <v>32</v>
      </c>
      <c r="P41" s="15" t="s">
        <v>33</v>
      </c>
      <c r="Q41" s="15" t="s">
        <v>84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="3" customFormat="1" ht="82" customHeight="1" spans="1:51">
      <c r="A42" s="15">
        <f t="shared" si="3"/>
        <v>38</v>
      </c>
      <c r="B42" s="15" t="s">
        <v>89</v>
      </c>
      <c r="C42" s="15" t="s">
        <v>90</v>
      </c>
      <c r="D42" s="15" t="s">
        <v>74</v>
      </c>
      <c r="E42" s="15" t="s">
        <v>24</v>
      </c>
      <c r="F42" s="15">
        <v>62306038</v>
      </c>
      <c r="G42" s="15">
        <v>2</v>
      </c>
      <c r="H42" s="15" t="s">
        <v>25</v>
      </c>
      <c r="I42" s="15" t="s">
        <v>26</v>
      </c>
      <c r="J42" s="26" t="s">
        <v>27</v>
      </c>
      <c r="K42" s="15" t="s">
        <v>91</v>
      </c>
      <c r="L42" s="15" t="s">
        <v>29</v>
      </c>
      <c r="M42" s="15" t="s">
        <v>92</v>
      </c>
      <c r="N42" s="15" t="s">
        <v>31</v>
      </c>
      <c r="O42" s="15" t="s">
        <v>32</v>
      </c>
      <c r="P42" s="15" t="s">
        <v>33</v>
      </c>
      <c r="Q42" s="15" t="s">
        <v>93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="3" customFormat="1" ht="119" customHeight="1" spans="1:51">
      <c r="A43" s="15">
        <f t="shared" si="3"/>
        <v>39</v>
      </c>
      <c r="B43" s="18" t="s">
        <v>94</v>
      </c>
      <c r="C43" s="18" t="s">
        <v>95</v>
      </c>
      <c r="D43" s="15" t="s">
        <v>74</v>
      </c>
      <c r="E43" s="15" t="s">
        <v>24</v>
      </c>
      <c r="F43" s="15">
        <v>62306039</v>
      </c>
      <c r="G43" s="18">
        <v>1</v>
      </c>
      <c r="H43" s="15" t="s">
        <v>25</v>
      </c>
      <c r="I43" s="18" t="s">
        <v>26</v>
      </c>
      <c r="J43" s="18" t="s">
        <v>27</v>
      </c>
      <c r="K43" s="27" t="s">
        <v>96</v>
      </c>
      <c r="L43" s="15" t="s">
        <v>29</v>
      </c>
      <c r="M43" s="17" t="s">
        <v>37</v>
      </c>
      <c r="N43" s="18" t="s">
        <v>31</v>
      </c>
      <c r="O43" s="18" t="s">
        <v>32</v>
      </c>
      <c r="P43" s="15" t="s">
        <v>33</v>
      </c>
      <c r="Q43" s="18" t="s">
        <v>97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="3" customFormat="1" ht="99" customHeight="1" spans="1:51">
      <c r="A44" s="15">
        <f t="shared" si="3"/>
        <v>40</v>
      </c>
      <c r="B44" s="18" t="s">
        <v>94</v>
      </c>
      <c r="C44" s="18" t="s">
        <v>95</v>
      </c>
      <c r="D44" s="15" t="s">
        <v>74</v>
      </c>
      <c r="E44" s="15" t="s">
        <v>24</v>
      </c>
      <c r="F44" s="15">
        <v>62306040</v>
      </c>
      <c r="G44" s="18">
        <v>1</v>
      </c>
      <c r="H44" s="15" t="s">
        <v>25</v>
      </c>
      <c r="I44" s="18" t="s">
        <v>26</v>
      </c>
      <c r="J44" s="18" t="s">
        <v>27</v>
      </c>
      <c r="K44" s="27" t="s">
        <v>98</v>
      </c>
      <c r="L44" s="15" t="s">
        <v>29</v>
      </c>
      <c r="M44" s="17" t="s">
        <v>37</v>
      </c>
      <c r="N44" s="18" t="s">
        <v>31</v>
      </c>
      <c r="O44" s="18" t="s">
        <v>32</v>
      </c>
      <c r="P44" s="15" t="s">
        <v>33</v>
      </c>
      <c r="Q44" s="18" t="s">
        <v>97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="3" customFormat="1" ht="90" customHeight="1" spans="1:51">
      <c r="A45" s="15">
        <f t="shared" si="3"/>
        <v>41</v>
      </c>
      <c r="B45" s="19" t="s">
        <v>94</v>
      </c>
      <c r="C45" s="19" t="s">
        <v>95</v>
      </c>
      <c r="D45" s="15" t="s">
        <v>74</v>
      </c>
      <c r="E45" s="15" t="s">
        <v>24</v>
      </c>
      <c r="F45" s="15">
        <v>62306041</v>
      </c>
      <c r="G45" s="19">
        <v>1</v>
      </c>
      <c r="H45" s="15" t="s">
        <v>25</v>
      </c>
      <c r="I45" s="19" t="s">
        <v>26</v>
      </c>
      <c r="J45" s="18" t="s">
        <v>27</v>
      </c>
      <c r="K45" s="28" t="s">
        <v>99</v>
      </c>
      <c r="L45" s="15" t="s">
        <v>29</v>
      </c>
      <c r="M45" s="19" t="s">
        <v>100</v>
      </c>
      <c r="N45" s="18" t="s">
        <v>31</v>
      </c>
      <c r="O45" s="19" t="s">
        <v>32</v>
      </c>
      <c r="P45" s="15" t="s">
        <v>33</v>
      </c>
      <c r="Q45" s="19" t="s">
        <v>97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="3" customFormat="1" ht="109" customHeight="1" spans="1:51">
      <c r="A46" s="15">
        <f t="shared" si="3"/>
        <v>42</v>
      </c>
      <c r="B46" s="15" t="s">
        <v>101</v>
      </c>
      <c r="C46" s="15" t="s">
        <v>102</v>
      </c>
      <c r="D46" s="15" t="s">
        <v>23</v>
      </c>
      <c r="E46" s="15" t="s">
        <v>24</v>
      </c>
      <c r="F46" s="15">
        <v>62306042</v>
      </c>
      <c r="G46" s="15">
        <v>1</v>
      </c>
      <c r="H46" s="15" t="s">
        <v>25</v>
      </c>
      <c r="I46" s="15" t="s">
        <v>26</v>
      </c>
      <c r="J46" s="26" t="s">
        <v>27</v>
      </c>
      <c r="K46" s="15" t="s">
        <v>103</v>
      </c>
      <c r="L46" s="15" t="s">
        <v>29</v>
      </c>
      <c r="M46" s="15" t="s">
        <v>29</v>
      </c>
      <c r="N46" s="18" t="s">
        <v>31</v>
      </c>
      <c r="O46" s="15" t="s">
        <v>32</v>
      </c>
      <c r="P46" s="15" t="s">
        <v>33</v>
      </c>
      <c r="Q46" s="15" t="s">
        <v>104</v>
      </c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="3" customFormat="1" ht="68" customHeight="1" spans="1:51">
      <c r="A47" s="15">
        <f t="shared" si="3"/>
        <v>43</v>
      </c>
      <c r="B47" s="15" t="s">
        <v>105</v>
      </c>
      <c r="C47" s="15" t="s">
        <v>106</v>
      </c>
      <c r="D47" s="15" t="s">
        <v>74</v>
      </c>
      <c r="E47" s="15" t="s">
        <v>24</v>
      </c>
      <c r="F47" s="15">
        <v>62306043</v>
      </c>
      <c r="G47" s="15">
        <v>1</v>
      </c>
      <c r="H47" s="15" t="s">
        <v>25</v>
      </c>
      <c r="I47" s="15" t="s">
        <v>26</v>
      </c>
      <c r="J47" s="26" t="s">
        <v>27</v>
      </c>
      <c r="K47" s="15" t="s">
        <v>107</v>
      </c>
      <c r="L47" s="15" t="s">
        <v>29</v>
      </c>
      <c r="M47" s="15" t="s">
        <v>29</v>
      </c>
      <c r="N47" s="15" t="s">
        <v>31</v>
      </c>
      <c r="O47" s="15" t="s">
        <v>32</v>
      </c>
      <c r="P47" s="15" t="s">
        <v>33</v>
      </c>
      <c r="Q47" s="15" t="s">
        <v>108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="3" customFormat="1" ht="13.5" spans="2:51">
      <c r="B48" s="20"/>
      <c r="D48" s="20"/>
      <c r="K48" s="20"/>
      <c r="L48" s="29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="3" customFormat="1" ht="13.5" spans="2:51">
      <c r="B49" s="20"/>
      <c r="D49" s="20"/>
      <c r="K49" s="20"/>
      <c r="L49" s="29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</sheetData>
  <mergeCells count="13">
    <mergeCell ref="A1:B1"/>
    <mergeCell ref="A2:Q2"/>
    <mergeCell ref="H3:N3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Q3:Q4"/>
  </mergeCells>
  <dataValidations count="2">
    <dataValidation allowBlank="1" sqref="C43 K43 K44 K45 M45 N46 B43:B45 C44:C45 I43:I45 J43:J45 N43:N45 O43:O45 Q43:Q45"/>
    <dataValidation type="list" allowBlank="1" showErrorMessage="1" errorTitle="非法输入" error="只能在1-9人之间选择" sqref="G43 G44 G45" errorStyle="warning">
      <formula1>"1,2,3,4,5,6,7,8,9"</formula1>
    </dataValidation>
  </dataValidations>
  <pageMargins left="0.196527777777778" right="0.196527777777778" top="0.511805555555556" bottom="0.156944444444444" header="0.511805555555556" footer="0.156944444444444"/>
  <pageSetup paperSize="9" scale="7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曹子坤</dc:creator>
  <cp:lastModifiedBy>Administrator</cp:lastModifiedBy>
  <dcterms:created xsi:type="dcterms:W3CDTF">2022-06-16T10:10:00Z</dcterms:created>
  <cp:lastPrinted>2022-08-30T08:05:00Z</cp:lastPrinted>
  <dcterms:modified xsi:type="dcterms:W3CDTF">2023-11-17T08:19:39Z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D05069314FCD4BB98A7A48B89D4EC975</vt:lpwstr>
  </property>
</Properties>
</file>