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'Sheet1'!$A$1:$M$34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<sst xmlns="http://schemas.openxmlformats.org/spreadsheetml/2006/main" count="185" uniqueCount="58">
  <si>
    <t>2024年度省直事业单位工作人员招聘岗位汇总表</t>
  </si>
  <si>
    <r>
      <t xml:space="preserve">主管部门
</t>
    </r>
    <r>
      <rPr>
        <b/>
        <sz val="9"/>
        <color indexed="8"/>
        <rFont val="宋体"/>
        <family val="0"/>
      </rPr>
      <t>（招聘人数）</t>
    </r>
  </si>
  <si>
    <t>招聘单位</t>
  </si>
  <si>
    <t>岗位名称</t>
  </si>
  <si>
    <t>岗位类别</t>
  </si>
  <si>
    <t>拟聘人数</t>
  </si>
  <si>
    <t>招聘岗位所需资格条件</t>
  </si>
  <si>
    <t>技能测试环节</t>
  </si>
  <si>
    <t>备注</t>
  </si>
  <si>
    <t>专业</t>
  </si>
  <si>
    <t xml:space="preserve">学历  </t>
  </si>
  <si>
    <t>学位</t>
  </si>
  <si>
    <t>年龄</t>
  </si>
  <si>
    <t>其他</t>
  </si>
  <si>
    <t>安徽工商职业学院</t>
  </si>
  <si>
    <t>专业技术岗位</t>
  </si>
  <si>
    <t>专任教师岗位</t>
  </si>
  <si>
    <t>车辆工程</t>
  </si>
  <si>
    <t>研究生</t>
  </si>
  <si>
    <t>硕士</t>
  </si>
  <si>
    <t>35周岁以下</t>
  </si>
  <si>
    <t>特别说明：1.专业技术岗位招聘要求还符合《安徽工商职业学院周转池编制人才标准》对应的要求（详见本次招聘附件2）；
         2.国家认可的国（境）外大学相关专业毕业生也可报考。</t>
  </si>
  <si>
    <t>机械电子工程、机械制造及其自动化、智能制造工程、智能制造技术、机械工程、机器人工程、机械</t>
  </si>
  <si>
    <t>电气工程、控制科学与工程、电子科学与技术</t>
  </si>
  <si>
    <t>计算机科学与技术、信息与通信工程、软件工程、网络空间安全、电子信息、计算机技术、人工智能、大数据技术与工程、网络与信息安全、控制科学与工程、集成电路科学与工程、新一代电子信息技术、集成电路工程、控制工程、光电信息工程</t>
  </si>
  <si>
    <t>体育教育训练学、运动训练</t>
  </si>
  <si>
    <t>旅游管理</t>
  </si>
  <si>
    <t>社会医学与卫生事业管理</t>
  </si>
  <si>
    <t>马克思主义理论、哲学</t>
  </si>
  <si>
    <t>中共党员</t>
  </si>
  <si>
    <t>运动训练</t>
  </si>
  <si>
    <t>技能测试为排球专业教学相关内容</t>
  </si>
  <si>
    <t>数学、学科教学（数学）</t>
  </si>
  <si>
    <t>教育技术学</t>
  </si>
  <si>
    <t>工商管理、公共管理</t>
  </si>
  <si>
    <t>心理学、基础心理学、发展与教育心理学、应用心理学、心理健康教育、应用心理</t>
  </si>
  <si>
    <t>辅导员岗位</t>
  </si>
  <si>
    <t>专业不限</t>
  </si>
  <si>
    <r>
      <t>3</t>
    </r>
    <r>
      <rPr>
        <sz val="10"/>
        <color indexed="8"/>
        <rFont val="宋体"/>
        <family val="0"/>
      </rPr>
      <t>0周岁以下</t>
    </r>
  </si>
  <si>
    <t>中共党员，男性，需学生宿舍值班。</t>
  </si>
  <si>
    <t>中共党员，女性，需学生宿舍值班。</t>
  </si>
  <si>
    <t>合计</t>
  </si>
  <si>
    <t>管理岗位</t>
  </si>
  <si>
    <t>会计学、会计</t>
  </si>
  <si>
    <t>数据科学与大数据技术、信息安全、网络工程</t>
  </si>
  <si>
    <t>计算机科学与技术、软件工程、电子信息、大数据技术与工程、计算机技术、教育技术学</t>
  </si>
  <si>
    <t>马克思主义理论</t>
  </si>
  <si>
    <t>中国语言文学</t>
  </si>
  <si>
    <t>总合计</t>
  </si>
  <si>
    <t>技能测试为车辆拆装、检修等教学相关内容</t>
  </si>
  <si>
    <t>技能测试为烹饪教学相关内容</t>
  </si>
  <si>
    <r>
      <t>本科：</t>
    </r>
    <r>
      <rPr>
        <sz val="10"/>
        <color indexed="8"/>
        <rFont val="宋体"/>
        <family val="0"/>
      </rPr>
      <t>环境设计、建筑学、艺术设计
研究生：设计学、艺术设计</t>
    </r>
  </si>
  <si>
    <t>技能测试为常见健身器材的使用及动作展示与讲解等教学相关内容</t>
  </si>
  <si>
    <t>技能测试为产品艺术设计专业技能</t>
  </si>
  <si>
    <t>工业设计、设计学</t>
  </si>
  <si>
    <t>岗位代码</t>
  </si>
  <si>
    <t>专业不限</t>
  </si>
  <si>
    <t>本科：烹饪与营养教育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</si>
</sst>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5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5" fillId="0" borderId="0" applyFill="0" applyBorder="0" applyAlignment="0" applyProtection="0"/>
    <xf numFmtId="42" fontId="5" fillId="0" borderId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5" fillId="0" borderId="0" applyFill="0" applyBorder="0" applyAlignment="0" applyProtection="0"/>
    <xf numFmtId="41" fontId="5" fillId="0" borderId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0" fillId="0" borderId="9" xfId="0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0" fillId="0" borderId="9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/>
    </xf>
    <xf numFmtId="0" fontId="51" fillId="0" borderId="9" xfId="0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106" zoomScaleNormal="106" zoomScaleSheetLayoutView="100" workbookViewId="0" topLeftCell="A1">
      <selection activeCell="L10" sqref="L10"/>
    </sheetView>
  </sheetViews>
  <sheetFormatPr defaultColWidth="7.875" defaultRowHeight="14.25"/>
  <cols>
    <col min="1" max="1" width="5.50390625" style="1" customWidth="1"/>
    <col min="2" max="3" width="9.25390625" style="1" customWidth="1"/>
    <col min="4" max="5" width="8.625" style="1" customWidth="1"/>
    <col min="6" max="6" width="6.125" style="1" customWidth="1"/>
    <col min="7" max="7" width="29.125" style="1" customWidth="1"/>
    <col min="8" max="8" width="6.75390625" style="1" bestFit="1" customWidth="1"/>
    <col min="9" max="9" width="5.625" style="1" bestFit="1" customWidth="1"/>
    <col min="10" max="10" width="10.50390625" style="1" bestFit="1" customWidth="1"/>
    <col min="11" max="11" width="27.50390625" style="1" customWidth="1"/>
    <col min="12" max="12" width="15.125" style="1" customWidth="1"/>
    <col min="13" max="13" width="9.125" style="2" customWidth="1"/>
    <col min="14" max="16384" width="7.875" style="1" customWidth="1"/>
  </cols>
  <sheetData>
    <row r="1" spans="1:13" ht="19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9.5" customHeight="1">
      <c r="A3" s="17" t="s">
        <v>1</v>
      </c>
      <c r="B3" s="17" t="s">
        <v>2</v>
      </c>
      <c r="C3" s="22" t="s">
        <v>55</v>
      </c>
      <c r="D3" s="17" t="s">
        <v>3</v>
      </c>
      <c r="E3" s="17" t="s">
        <v>4</v>
      </c>
      <c r="F3" s="17" t="s">
        <v>5</v>
      </c>
      <c r="G3" s="17" t="s">
        <v>6</v>
      </c>
      <c r="H3" s="17"/>
      <c r="I3" s="17"/>
      <c r="J3" s="17"/>
      <c r="K3" s="17"/>
      <c r="L3" s="17" t="s">
        <v>7</v>
      </c>
      <c r="M3" s="17" t="s">
        <v>8</v>
      </c>
    </row>
    <row r="4" spans="1:13" ht="19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34.5" customHeight="1">
      <c r="A5" s="17"/>
      <c r="B5" s="17"/>
      <c r="C5" s="17"/>
      <c r="D5" s="17"/>
      <c r="E5" s="17"/>
      <c r="F5" s="17"/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17"/>
      <c r="M5" s="17"/>
    </row>
    <row r="6" spans="1:13" ht="43.5" customHeight="1">
      <c r="A6" s="19"/>
      <c r="B6" s="20" t="s">
        <v>14</v>
      </c>
      <c r="C6" s="14">
        <v>4000189</v>
      </c>
      <c r="D6" s="4" t="s">
        <v>15</v>
      </c>
      <c r="E6" s="4" t="s">
        <v>16</v>
      </c>
      <c r="F6" s="4">
        <v>2</v>
      </c>
      <c r="G6" s="4" t="s">
        <v>17</v>
      </c>
      <c r="H6" s="4" t="s">
        <v>18</v>
      </c>
      <c r="I6" s="4" t="s">
        <v>19</v>
      </c>
      <c r="J6" s="4" t="s">
        <v>20</v>
      </c>
      <c r="K6" s="8"/>
      <c r="L6" s="10" t="s">
        <v>49</v>
      </c>
      <c r="M6" s="21" t="s">
        <v>21</v>
      </c>
    </row>
    <row r="7" spans="1:13" ht="43.5" customHeight="1">
      <c r="A7" s="19"/>
      <c r="B7" s="20"/>
      <c r="C7" s="14">
        <v>4000190</v>
      </c>
      <c r="D7" s="4" t="s">
        <v>15</v>
      </c>
      <c r="E7" s="4" t="s">
        <v>16</v>
      </c>
      <c r="F7" s="4">
        <v>2</v>
      </c>
      <c r="G7" s="4" t="s">
        <v>22</v>
      </c>
      <c r="H7" s="4" t="s">
        <v>18</v>
      </c>
      <c r="I7" s="4" t="s">
        <v>19</v>
      </c>
      <c r="J7" s="4" t="s">
        <v>20</v>
      </c>
      <c r="K7" s="8"/>
      <c r="L7" s="8"/>
      <c r="M7" s="21"/>
    </row>
    <row r="8" spans="1:13" ht="43.5" customHeight="1">
      <c r="A8" s="19"/>
      <c r="B8" s="20"/>
      <c r="C8" s="14">
        <v>4000191</v>
      </c>
      <c r="D8" s="4" t="s">
        <v>15</v>
      </c>
      <c r="E8" s="4" t="s">
        <v>16</v>
      </c>
      <c r="F8" s="4">
        <v>1</v>
      </c>
      <c r="G8" s="4" t="s">
        <v>23</v>
      </c>
      <c r="H8" s="4" t="s">
        <v>18</v>
      </c>
      <c r="I8" s="4" t="s">
        <v>19</v>
      </c>
      <c r="J8" s="4" t="s">
        <v>20</v>
      </c>
      <c r="K8" s="8"/>
      <c r="L8" s="8"/>
      <c r="M8" s="21"/>
    </row>
    <row r="9" spans="1:13" ht="91.5" customHeight="1">
      <c r="A9" s="19"/>
      <c r="B9" s="20"/>
      <c r="C9" s="14">
        <v>4000192</v>
      </c>
      <c r="D9" s="4" t="s">
        <v>15</v>
      </c>
      <c r="E9" s="4" t="s">
        <v>16</v>
      </c>
      <c r="F9" s="4">
        <v>3</v>
      </c>
      <c r="G9" s="4" t="s">
        <v>24</v>
      </c>
      <c r="H9" s="4" t="s">
        <v>18</v>
      </c>
      <c r="I9" s="4" t="s">
        <v>19</v>
      </c>
      <c r="J9" s="4" t="s">
        <v>20</v>
      </c>
      <c r="K9" s="8"/>
      <c r="L9" s="8"/>
      <c r="M9" s="21"/>
    </row>
    <row r="10" spans="1:13" ht="41.25" customHeight="1">
      <c r="A10" s="19"/>
      <c r="B10" s="20"/>
      <c r="C10" s="14">
        <v>4000193</v>
      </c>
      <c r="D10" s="4" t="s">
        <v>15</v>
      </c>
      <c r="E10" s="4" t="s">
        <v>16</v>
      </c>
      <c r="F10" s="4">
        <v>2</v>
      </c>
      <c r="G10" s="23" t="s">
        <v>56</v>
      </c>
      <c r="H10" s="4" t="s">
        <v>18</v>
      </c>
      <c r="I10" s="4" t="s">
        <v>19</v>
      </c>
      <c r="J10" s="4" t="s">
        <v>20</v>
      </c>
      <c r="K10" s="24" t="s">
        <v>57</v>
      </c>
      <c r="L10" s="12" t="s">
        <v>50</v>
      </c>
      <c r="M10" s="21"/>
    </row>
    <row r="11" spans="1:13" ht="57" customHeight="1">
      <c r="A11" s="19"/>
      <c r="B11" s="20"/>
      <c r="C11" s="14">
        <v>4000194</v>
      </c>
      <c r="D11" s="4" t="s">
        <v>15</v>
      </c>
      <c r="E11" s="4" t="s">
        <v>16</v>
      </c>
      <c r="F11" s="4">
        <v>1</v>
      </c>
      <c r="G11" s="5" t="s">
        <v>25</v>
      </c>
      <c r="H11" s="4" t="s">
        <v>18</v>
      </c>
      <c r="I11" s="4" t="s">
        <v>19</v>
      </c>
      <c r="J11" s="4" t="s">
        <v>20</v>
      </c>
      <c r="K11" s="9"/>
      <c r="L11" s="12" t="s">
        <v>52</v>
      </c>
      <c r="M11" s="21"/>
    </row>
    <row r="12" spans="1:13" ht="41.25" customHeight="1">
      <c r="A12" s="19"/>
      <c r="B12" s="20"/>
      <c r="C12" s="14">
        <v>4000195</v>
      </c>
      <c r="D12" s="4" t="s">
        <v>15</v>
      </c>
      <c r="E12" s="4" t="s">
        <v>16</v>
      </c>
      <c r="F12" s="4">
        <v>1</v>
      </c>
      <c r="G12" s="4" t="s">
        <v>26</v>
      </c>
      <c r="H12" s="4" t="s">
        <v>18</v>
      </c>
      <c r="I12" s="4" t="s">
        <v>19</v>
      </c>
      <c r="J12" s="4" t="s">
        <v>20</v>
      </c>
      <c r="K12" s="8"/>
      <c r="L12" s="8"/>
      <c r="M12" s="21"/>
    </row>
    <row r="13" spans="1:13" ht="41.25" customHeight="1">
      <c r="A13" s="19"/>
      <c r="B13" s="20"/>
      <c r="C13" s="14">
        <v>4000196</v>
      </c>
      <c r="D13" s="4" t="s">
        <v>15</v>
      </c>
      <c r="E13" s="4" t="s">
        <v>16</v>
      </c>
      <c r="F13" s="4">
        <v>1</v>
      </c>
      <c r="G13" s="4" t="s">
        <v>27</v>
      </c>
      <c r="H13" s="4" t="s">
        <v>18</v>
      </c>
      <c r="I13" s="4" t="s">
        <v>19</v>
      </c>
      <c r="J13" s="4" t="s">
        <v>20</v>
      </c>
      <c r="K13" s="8"/>
      <c r="L13" s="8"/>
      <c r="M13" s="21"/>
    </row>
    <row r="14" spans="1:13" ht="41.25" customHeight="1">
      <c r="A14" s="19"/>
      <c r="B14" s="20"/>
      <c r="C14" s="14">
        <v>4000197</v>
      </c>
      <c r="D14" s="4" t="s">
        <v>15</v>
      </c>
      <c r="E14" s="4" t="s">
        <v>16</v>
      </c>
      <c r="F14" s="4">
        <v>1</v>
      </c>
      <c r="G14" s="14" t="s">
        <v>54</v>
      </c>
      <c r="H14" s="4" t="s">
        <v>18</v>
      </c>
      <c r="I14" s="4" t="s">
        <v>19</v>
      </c>
      <c r="J14" s="4" t="s">
        <v>20</v>
      </c>
      <c r="K14" s="8"/>
      <c r="L14" s="13" t="s">
        <v>53</v>
      </c>
      <c r="M14" s="21"/>
    </row>
    <row r="15" spans="1:13" ht="41.25" customHeight="1">
      <c r="A15" s="19"/>
      <c r="B15" s="20"/>
      <c r="C15" s="14">
        <v>4000198</v>
      </c>
      <c r="D15" s="4" t="s">
        <v>15</v>
      </c>
      <c r="E15" s="4" t="s">
        <v>16</v>
      </c>
      <c r="F15" s="4">
        <v>1</v>
      </c>
      <c r="G15" s="11" t="s">
        <v>51</v>
      </c>
      <c r="H15" s="4" t="s">
        <v>18</v>
      </c>
      <c r="I15" s="4" t="s">
        <v>19</v>
      </c>
      <c r="J15" s="4" t="s">
        <v>20</v>
      </c>
      <c r="K15" s="8"/>
      <c r="L15" s="5"/>
      <c r="M15" s="21"/>
    </row>
    <row r="16" spans="1:13" ht="41.25" customHeight="1">
      <c r="A16" s="19"/>
      <c r="B16" s="20"/>
      <c r="C16" s="14">
        <v>4000199</v>
      </c>
      <c r="D16" s="4" t="s">
        <v>15</v>
      </c>
      <c r="E16" s="4" t="s">
        <v>16</v>
      </c>
      <c r="F16" s="4">
        <v>1</v>
      </c>
      <c r="G16" s="4" t="s">
        <v>28</v>
      </c>
      <c r="H16" s="4" t="s">
        <v>18</v>
      </c>
      <c r="I16" s="4" t="s">
        <v>19</v>
      </c>
      <c r="J16" s="4" t="s">
        <v>20</v>
      </c>
      <c r="K16" s="4" t="s">
        <v>29</v>
      </c>
      <c r="L16" s="4"/>
      <c r="M16" s="21"/>
    </row>
    <row r="17" spans="1:13" ht="41.25" customHeight="1">
      <c r="A17" s="19"/>
      <c r="B17" s="20"/>
      <c r="C17" s="14">
        <v>4000200</v>
      </c>
      <c r="D17" s="4" t="s">
        <v>15</v>
      </c>
      <c r="E17" s="4" t="s">
        <v>16</v>
      </c>
      <c r="F17" s="4">
        <v>1</v>
      </c>
      <c r="G17" s="4" t="s">
        <v>30</v>
      </c>
      <c r="H17" s="4" t="s">
        <v>18</v>
      </c>
      <c r="I17" s="4" t="s">
        <v>19</v>
      </c>
      <c r="J17" s="4" t="s">
        <v>20</v>
      </c>
      <c r="K17" s="4"/>
      <c r="L17" s="4" t="s">
        <v>31</v>
      </c>
      <c r="M17" s="21"/>
    </row>
    <row r="18" spans="1:13" ht="41.25" customHeight="1">
      <c r="A18" s="19"/>
      <c r="B18" s="20"/>
      <c r="C18" s="14">
        <v>4000201</v>
      </c>
      <c r="D18" s="4" t="s">
        <v>15</v>
      </c>
      <c r="E18" s="4" t="s">
        <v>16</v>
      </c>
      <c r="F18" s="4">
        <v>1</v>
      </c>
      <c r="G18" s="5" t="s">
        <v>32</v>
      </c>
      <c r="H18" s="4" t="s">
        <v>18</v>
      </c>
      <c r="I18" s="4" t="s">
        <v>19</v>
      </c>
      <c r="J18" s="4" t="s">
        <v>20</v>
      </c>
      <c r="K18" s="8"/>
      <c r="L18" s="8"/>
      <c r="M18" s="21"/>
    </row>
    <row r="19" spans="1:13" ht="41.25" customHeight="1">
      <c r="A19" s="19"/>
      <c r="B19" s="20"/>
      <c r="C19" s="14">
        <v>4000202</v>
      </c>
      <c r="D19" s="4" t="s">
        <v>15</v>
      </c>
      <c r="E19" s="4" t="s">
        <v>16</v>
      </c>
      <c r="F19" s="4">
        <v>1</v>
      </c>
      <c r="G19" s="4" t="s">
        <v>33</v>
      </c>
      <c r="H19" s="4" t="s">
        <v>18</v>
      </c>
      <c r="I19" s="4" t="s">
        <v>19</v>
      </c>
      <c r="J19" s="4" t="s">
        <v>20</v>
      </c>
      <c r="K19" s="8"/>
      <c r="L19" s="8"/>
      <c r="M19" s="21"/>
    </row>
    <row r="20" spans="1:13" ht="41.25" customHeight="1">
      <c r="A20" s="19"/>
      <c r="B20" s="20"/>
      <c r="C20" s="14">
        <v>4000203</v>
      </c>
      <c r="D20" s="4" t="s">
        <v>15</v>
      </c>
      <c r="E20" s="4" t="s">
        <v>16</v>
      </c>
      <c r="F20" s="4">
        <v>1</v>
      </c>
      <c r="G20" s="6" t="s">
        <v>34</v>
      </c>
      <c r="H20" s="4" t="s">
        <v>18</v>
      </c>
      <c r="I20" s="4" t="s">
        <v>19</v>
      </c>
      <c r="J20" s="4" t="s">
        <v>20</v>
      </c>
      <c r="K20" s="8"/>
      <c r="L20" s="8"/>
      <c r="M20" s="21"/>
    </row>
    <row r="21" spans="1:13" ht="41.25" customHeight="1">
      <c r="A21" s="19"/>
      <c r="B21" s="20"/>
      <c r="C21" s="14">
        <v>4000204</v>
      </c>
      <c r="D21" s="4" t="s">
        <v>15</v>
      </c>
      <c r="E21" s="4" t="s">
        <v>16</v>
      </c>
      <c r="F21" s="4">
        <v>1</v>
      </c>
      <c r="G21" s="4" t="s">
        <v>35</v>
      </c>
      <c r="H21" s="4" t="s">
        <v>18</v>
      </c>
      <c r="I21" s="4" t="s">
        <v>19</v>
      </c>
      <c r="J21" s="4" t="s">
        <v>20</v>
      </c>
      <c r="K21" s="8"/>
      <c r="L21" s="8"/>
      <c r="M21" s="21"/>
    </row>
    <row r="22" spans="1:13" ht="41.25" customHeight="1">
      <c r="A22" s="19"/>
      <c r="B22" s="20"/>
      <c r="C22" s="14">
        <v>4000205</v>
      </c>
      <c r="D22" s="4" t="s">
        <v>15</v>
      </c>
      <c r="E22" s="4" t="s">
        <v>36</v>
      </c>
      <c r="F22" s="4">
        <v>3</v>
      </c>
      <c r="G22" s="4" t="s">
        <v>37</v>
      </c>
      <c r="H22" s="4" t="s">
        <v>18</v>
      </c>
      <c r="I22" s="4" t="s">
        <v>19</v>
      </c>
      <c r="J22" s="4" t="s">
        <v>38</v>
      </c>
      <c r="K22" s="4" t="s">
        <v>39</v>
      </c>
      <c r="L22" s="8"/>
      <c r="M22" s="21"/>
    </row>
    <row r="23" spans="1:13" ht="41.25" customHeight="1">
      <c r="A23" s="19"/>
      <c r="B23" s="20"/>
      <c r="C23" s="14">
        <v>4000206</v>
      </c>
      <c r="D23" s="4" t="s">
        <v>15</v>
      </c>
      <c r="E23" s="4" t="s">
        <v>36</v>
      </c>
      <c r="F23" s="4">
        <v>3</v>
      </c>
      <c r="G23" s="4" t="s">
        <v>37</v>
      </c>
      <c r="H23" s="4" t="s">
        <v>18</v>
      </c>
      <c r="I23" s="4" t="s">
        <v>19</v>
      </c>
      <c r="J23" s="4" t="s">
        <v>38</v>
      </c>
      <c r="K23" s="4" t="s">
        <v>40</v>
      </c>
      <c r="L23" s="8"/>
      <c r="M23" s="21"/>
    </row>
    <row r="24" spans="1:13" ht="41.25" customHeight="1">
      <c r="A24" s="19"/>
      <c r="B24" s="20"/>
      <c r="C24" s="14">
        <v>4000207</v>
      </c>
      <c r="D24" s="4" t="s">
        <v>15</v>
      </c>
      <c r="E24" s="4" t="s">
        <v>36</v>
      </c>
      <c r="F24" s="4">
        <v>1</v>
      </c>
      <c r="G24" s="4" t="s">
        <v>35</v>
      </c>
      <c r="H24" s="4" t="s">
        <v>18</v>
      </c>
      <c r="I24" s="4" t="s">
        <v>19</v>
      </c>
      <c r="J24" s="4" t="s">
        <v>38</v>
      </c>
      <c r="K24" s="4" t="s">
        <v>39</v>
      </c>
      <c r="L24" s="8"/>
      <c r="M24" s="21"/>
    </row>
    <row r="25" spans="1:13" ht="41.25" customHeight="1">
      <c r="A25" s="19"/>
      <c r="B25" s="20"/>
      <c r="C25" s="14">
        <v>4000208</v>
      </c>
      <c r="D25" s="4" t="s">
        <v>15</v>
      </c>
      <c r="E25" s="4" t="s">
        <v>36</v>
      </c>
      <c r="F25" s="4">
        <v>1</v>
      </c>
      <c r="G25" s="4" t="s">
        <v>35</v>
      </c>
      <c r="H25" s="4" t="s">
        <v>18</v>
      </c>
      <c r="I25" s="4" t="s">
        <v>19</v>
      </c>
      <c r="J25" s="4" t="s">
        <v>38</v>
      </c>
      <c r="K25" s="4" t="s">
        <v>40</v>
      </c>
      <c r="L25" s="8"/>
      <c r="M25" s="21"/>
    </row>
    <row r="26" spans="1:13" ht="23.25" customHeight="1">
      <c r="A26" s="19"/>
      <c r="B26" s="4" t="s">
        <v>41</v>
      </c>
      <c r="C26" s="14"/>
      <c r="D26" s="4"/>
      <c r="E26" s="4"/>
      <c r="F26" s="4">
        <f>SUM(F6:F25)</f>
        <v>29</v>
      </c>
      <c r="G26" s="4"/>
      <c r="H26" s="4"/>
      <c r="I26" s="4"/>
      <c r="J26" s="4"/>
      <c r="K26" s="4"/>
      <c r="L26" s="4"/>
      <c r="M26" s="21"/>
    </row>
    <row r="27" spans="1:13" ht="36" customHeight="1">
      <c r="A27" s="19"/>
      <c r="B27" s="20" t="s">
        <v>14</v>
      </c>
      <c r="C27" s="14">
        <v>4000209</v>
      </c>
      <c r="D27" s="4" t="s">
        <v>42</v>
      </c>
      <c r="E27" s="4"/>
      <c r="F27" s="4">
        <v>1</v>
      </c>
      <c r="G27" s="4" t="s">
        <v>43</v>
      </c>
      <c r="H27" s="4" t="s">
        <v>18</v>
      </c>
      <c r="I27" s="4" t="s">
        <v>19</v>
      </c>
      <c r="J27" s="4" t="s">
        <v>20</v>
      </c>
      <c r="K27" s="8"/>
      <c r="L27" s="8"/>
      <c r="M27" s="21"/>
    </row>
    <row r="28" spans="1:13" ht="36" customHeight="1">
      <c r="A28" s="19"/>
      <c r="B28" s="20"/>
      <c r="C28" s="14">
        <v>4000210</v>
      </c>
      <c r="D28" s="4" t="s">
        <v>42</v>
      </c>
      <c r="E28" s="4"/>
      <c r="F28" s="4">
        <v>1</v>
      </c>
      <c r="G28" s="4" t="s">
        <v>44</v>
      </c>
      <c r="H28" s="4" t="s">
        <v>18</v>
      </c>
      <c r="I28" s="4" t="s">
        <v>19</v>
      </c>
      <c r="J28" s="4" t="s">
        <v>20</v>
      </c>
      <c r="K28" s="8"/>
      <c r="L28" s="8"/>
      <c r="M28" s="21"/>
    </row>
    <row r="29" spans="1:13" ht="45" customHeight="1">
      <c r="A29" s="19"/>
      <c r="B29" s="20"/>
      <c r="C29" s="14">
        <v>4000211</v>
      </c>
      <c r="D29" s="4" t="s">
        <v>42</v>
      </c>
      <c r="E29" s="4"/>
      <c r="F29" s="4">
        <v>1</v>
      </c>
      <c r="G29" s="4" t="s">
        <v>45</v>
      </c>
      <c r="H29" s="4" t="s">
        <v>18</v>
      </c>
      <c r="I29" s="4" t="s">
        <v>19</v>
      </c>
      <c r="J29" s="4" t="s">
        <v>20</v>
      </c>
      <c r="K29" s="8"/>
      <c r="L29" s="8"/>
      <c r="M29" s="21"/>
    </row>
    <row r="30" spans="1:13" ht="42.75" customHeight="1">
      <c r="A30" s="19"/>
      <c r="B30" s="20"/>
      <c r="C30" s="14">
        <v>4000212</v>
      </c>
      <c r="D30" s="4" t="s">
        <v>42</v>
      </c>
      <c r="E30" s="4"/>
      <c r="F30" s="4">
        <v>1</v>
      </c>
      <c r="G30" s="4" t="s">
        <v>33</v>
      </c>
      <c r="H30" s="4" t="s">
        <v>18</v>
      </c>
      <c r="I30" s="4" t="s">
        <v>19</v>
      </c>
      <c r="J30" s="4" t="s">
        <v>20</v>
      </c>
      <c r="K30" s="9" t="s">
        <v>29</v>
      </c>
      <c r="L30" s="9"/>
      <c r="M30" s="21"/>
    </row>
    <row r="31" spans="1:13" ht="39.75" customHeight="1">
      <c r="A31" s="19"/>
      <c r="B31" s="20"/>
      <c r="C31" s="14">
        <v>4000213</v>
      </c>
      <c r="D31" s="4" t="s">
        <v>42</v>
      </c>
      <c r="E31" s="4"/>
      <c r="F31" s="4">
        <v>1</v>
      </c>
      <c r="G31" s="4" t="s">
        <v>46</v>
      </c>
      <c r="H31" s="4" t="s">
        <v>18</v>
      </c>
      <c r="I31" s="4" t="s">
        <v>19</v>
      </c>
      <c r="J31" s="4" t="s">
        <v>20</v>
      </c>
      <c r="K31" s="9" t="s">
        <v>29</v>
      </c>
      <c r="L31" s="9"/>
      <c r="M31" s="21"/>
    </row>
    <row r="32" spans="1:13" ht="36" customHeight="1">
      <c r="A32" s="19"/>
      <c r="B32" s="20"/>
      <c r="C32" s="14">
        <v>4000214</v>
      </c>
      <c r="D32" s="4" t="s">
        <v>42</v>
      </c>
      <c r="E32" s="4"/>
      <c r="F32" s="4">
        <v>1</v>
      </c>
      <c r="G32" s="4" t="s">
        <v>47</v>
      </c>
      <c r="H32" s="4" t="s">
        <v>18</v>
      </c>
      <c r="I32" s="4" t="s">
        <v>19</v>
      </c>
      <c r="J32" s="4" t="s">
        <v>20</v>
      </c>
      <c r="K32" s="9" t="s">
        <v>29</v>
      </c>
      <c r="L32" s="8"/>
      <c r="M32" s="21"/>
    </row>
    <row r="33" spans="1:13" ht="30" customHeight="1">
      <c r="A33" s="19"/>
      <c r="B33" s="7" t="s">
        <v>41</v>
      </c>
      <c r="C33" s="7"/>
      <c r="D33" s="7"/>
      <c r="E33" s="7"/>
      <c r="F33" s="7">
        <f>SUM(F27:F32)</f>
        <v>6</v>
      </c>
      <c r="G33" s="7"/>
      <c r="H33" s="7"/>
      <c r="I33" s="7"/>
      <c r="J33" s="7"/>
      <c r="K33" s="7"/>
      <c r="L33" s="7"/>
      <c r="M33" s="21"/>
    </row>
    <row r="34" spans="1:13" ht="27.75" customHeight="1">
      <c r="A34" s="18" t="s">
        <v>48</v>
      </c>
      <c r="B34" s="18"/>
      <c r="C34" s="18"/>
      <c r="D34" s="18"/>
      <c r="E34" s="7"/>
      <c r="F34" s="7">
        <f>F26+F33</f>
        <v>35</v>
      </c>
      <c r="G34" s="7"/>
      <c r="H34" s="7"/>
      <c r="I34" s="7"/>
      <c r="J34" s="7"/>
      <c r="K34" s="7"/>
      <c r="L34" s="7"/>
      <c r="M34" s="21"/>
    </row>
  </sheetData>
  <sheetProtection selectLockedCells="1" selectUnlockedCells="1"/>
  <mergeCells count="15">
    <mergeCell ref="F3:F5"/>
    <mergeCell ref="L3:L5"/>
    <mergeCell ref="M3:M5"/>
    <mergeCell ref="M6:M34"/>
    <mergeCell ref="C3:C5"/>
    <mergeCell ref="A1:M2"/>
    <mergeCell ref="G3:K4"/>
    <mergeCell ref="A34:D34"/>
    <mergeCell ref="A3:A5"/>
    <mergeCell ref="A6:A33"/>
    <mergeCell ref="B3:B5"/>
    <mergeCell ref="B6:B25"/>
    <mergeCell ref="B27:B32"/>
    <mergeCell ref="D3:D5"/>
    <mergeCell ref="E3:E5"/>
  </mergeCells>
  <printOptions/>
  <pageMargins left="0.72" right="0.7480314960629921" top="0.72" bottom="0.58" header="0.5118110236220472" footer="0.5118110236220472"/>
  <pageSetup fitToHeight="0" fitToWidth="1" horizontalDpi="300" verticalDpi="300" orientation="landscape" paperSize="9" scale="86" r:id="rId1"/>
  <rowBreaks count="3" manualBreakCount="3">
    <brk id="11" max="11" man="1"/>
    <brk id="19" max="11" man="1"/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2024-03-06T08:21:58Z</cp:lastPrinted>
  <dcterms:created xsi:type="dcterms:W3CDTF">2022-12-13T06:40:47Z</dcterms:created>
  <dcterms:modified xsi:type="dcterms:W3CDTF">2024-03-27T01:16:00Z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5056EF4851D3491EB2B65F4DED9E60A9_12</vt:lpwstr>
  </property>
</Properties>
</file>